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 defaultThemeVersion="166925"/>
  <mc:AlternateContent xmlns:mc="http://schemas.openxmlformats.org/markup-compatibility/2006">
    <mc:Choice Requires="x15">
      <x15ac:absPath xmlns:x15ac="http://schemas.microsoft.com/office/spreadsheetml/2010/11/ac" url="\\Pwpfs01\baf\REALIZACJA UMÓW\Katarzyna Bień\postępowania 2026\1.2026_art. biurowe i papier ksero\SWZ\"/>
    </mc:Choice>
  </mc:AlternateContent>
  <xr:revisionPtr revIDLastSave="0" documentId="13_ncr:1_{0B985EA1-863D-45B3-B743-BAAFC18519C6}" xr6:coauthVersionLast="47" xr6:coauthVersionMax="47" xr10:uidLastSave="{00000000-0000-0000-0000-000000000000}"/>
  <bookViews>
    <workbookView xWindow="28680" yWindow="-120" windowWidth="29040" windowHeight="15720" xr2:uid="{65B9D1C6-A67C-4EC6-9C44-C6E481888839}"/>
  </bookViews>
  <sheets>
    <sheet name="Kalkulacja oferty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G315" i="1" l="1"/>
  <c r="G316" i="1"/>
  <c r="G317" i="1"/>
  <c r="G318" i="1"/>
  <c r="G319" i="1"/>
  <c r="G320" i="1"/>
  <c r="G321" i="1"/>
  <c r="G322" i="1"/>
  <c r="G323" i="1"/>
  <c r="G324" i="1"/>
  <c r="G325" i="1"/>
  <c r="G326" i="1"/>
  <c r="G327" i="1"/>
  <c r="G328" i="1"/>
  <c r="G329" i="1"/>
  <c r="G330" i="1"/>
  <c r="G331" i="1"/>
  <c r="G332" i="1"/>
  <c r="G333" i="1"/>
  <c r="G334" i="1"/>
  <c r="G335" i="1"/>
  <c r="G313" i="1"/>
  <c r="G314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147" i="1"/>
  <c r="G148" i="1"/>
  <c r="G149" i="1"/>
  <c r="G150" i="1"/>
  <c r="G151" i="1"/>
  <c r="G152" i="1"/>
  <c r="G153" i="1"/>
  <c r="G154" i="1"/>
  <c r="G155" i="1"/>
  <c r="G156" i="1"/>
  <c r="G157" i="1"/>
  <c r="G158" i="1"/>
  <c r="G159" i="1"/>
  <c r="G160" i="1"/>
  <c r="G161" i="1"/>
  <c r="G162" i="1"/>
  <c r="G163" i="1"/>
  <c r="G164" i="1"/>
  <c r="G165" i="1"/>
  <c r="G166" i="1"/>
  <c r="G167" i="1"/>
  <c r="G168" i="1"/>
  <c r="G169" i="1"/>
  <c r="G170" i="1"/>
  <c r="G171" i="1"/>
  <c r="G172" i="1"/>
  <c r="G173" i="1"/>
  <c r="G174" i="1"/>
  <c r="G175" i="1"/>
  <c r="G176" i="1"/>
  <c r="G177" i="1"/>
  <c r="G178" i="1"/>
  <c r="G179" i="1"/>
  <c r="G180" i="1"/>
  <c r="G181" i="1"/>
  <c r="G182" i="1"/>
  <c r="G183" i="1"/>
  <c r="G184" i="1"/>
  <c r="G185" i="1"/>
  <c r="G186" i="1"/>
  <c r="G187" i="1"/>
  <c r="G188" i="1"/>
  <c r="G189" i="1"/>
  <c r="G190" i="1"/>
  <c r="G191" i="1"/>
  <c r="G192" i="1"/>
  <c r="G193" i="1"/>
  <c r="G194" i="1"/>
  <c r="G195" i="1"/>
  <c r="G196" i="1"/>
  <c r="G197" i="1"/>
  <c r="G198" i="1"/>
  <c r="G199" i="1"/>
  <c r="G200" i="1"/>
  <c r="G201" i="1"/>
  <c r="G202" i="1"/>
  <c r="G203" i="1"/>
  <c r="G204" i="1"/>
  <c r="G205" i="1"/>
  <c r="G206" i="1"/>
  <c r="G207" i="1"/>
  <c r="G208" i="1"/>
  <c r="G209" i="1"/>
  <c r="G210" i="1"/>
  <c r="G211" i="1"/>
  <c r="G212" i="1"/>
  <c r="G213" i="1"/>
  <c r="G214" i="1"/>
  <c r="G215" i="1"/>
  <c r="G216" i="1"/>
  <c r="G217" i="1"/>
  <c r="G218" i="1"/>
  <c r="G219" i="1"/>
  <c r="G220" i="1"/>
  <c r="G221" i="1"/>
  <c r="G222" i="1"/>
  <c r="G223" i="1"/>
  <c r="G224" i="1"/>
  <c r="G225" i="1"/>
  <c r="G226" i="1"/>
  <c r="G227" i="1"/>
  <c r="G228" i="1"/>
  <c r="G229" i="1"/>
  <c r="G230" i="1"/>
  <c r="G231" i="1"/>
  <c r="G232" i="1"/>
  <c r="G233" i="1"/>
  <c r="G234" i="1"/>
  <c r="G235" i="1"/>
  <c r="G236" i="1"/>
  <c r="G237" i="1"/>
  <c r="G238" i="1"/>
  <c r="G239" i="1"/>
  <c r="G240" i="1"/>
  <c r="G241" i="1"/>
  <c r="G242" i="1"/>
  <c r="G243" i="1"/>
  <c r="G244" i="1"/>
  <c r="G245" i="1"/>
  <c r="G246" i="1"/>
  <c r="G247" i="1"/>
  <c r="G248" i="1"/>
  <c r="G249" i="1"/>
  <c r="G250" i="1"/>
  <c r="G251" i="1"/>
  <c r="G252" i="1"/>
  <c r="G253" i="1"/>
  <c r="G254" i="1"/>
  <c r="G255" i="1"/>
  <c r="G256" i="1"/>
  <c r="G257" i="1"/>
  <c r="G258" i="1"/>
  <c r="G259" i="1"/>
  <c r="G260" i="1"/>
  <c r="G261" i="1"/>
  <c r="G262" i="1"/>
  <c r="G263" i="1"/>
  <c r="G264" i="1"/>
  <c r="G265" i="1"/>
  <c r="G266" i="1"/>
  <c r="G267" i="1"/>
  <c r="G268" i="1"/>
  <c r="G269" i="1"/>
  <c r="G270" i="1"/>
  <c r="G271" i="1"/>
  <c r="G272" i="1"/>
  <c r="G273" i="1"/>
  <c r="G274" i="1"/>
  <c r="G275" i="1"/>
  <c r="G276" i="1"/>
  <c r="G277" i="1"/>
  <c r="G278" i="1"/>
  <c r="G279" i="1"/>
  <c r="G280" i="1"/>
  <c r="G281" i="1"/>
  <c r="G282" i="1"/>
  <c r="G283" i="1"/>
  <c r="G284" i="1"/>
  <c r="G285" i="1"/>
  <c r="G286" i="1"/>
  <c r="G287" i="1"/>
  <c r="G288" i="1"/>
  <c r="G289" i="1"/>
  <c r="G290" i="1"/>
  <c r="G291" i="1"/>
  <c r="G292" i="1"/>
  <c r="G293" i="1"/>
  <c r="G294" i="1"/>
  <c r="G295" i="1"/>
  <c r="G296" i="1"/>
  <c r="G297" i="1"/>
  <c r="G298" i="1"/>
  <c r="G299" i="1"/>
  <c r="G300" i="1"/>
  <c r="G301" i="1"/>
  <c r="G302" i="1"/>
  <c r="G303" i="1"/>
  <c r="G304" i="1"/>
  <c r="G305" i="1"/>
  <c r="G306" i="1"/>
  <c r="G307" i="1"/>
  <c r="G308" i="1"/>
  <c r="G309" i="1"/>
  <c r="G310" i="1"/>
  <c r="G311" i="1"/>
  <c r="G312" i="1"/>
  <c r="G336" i="1" l="1"/>
</calcChain>
</file>

<file path=xl/sharedStrings.xml><?xml version="1.0" encoding="utf-8"?>
<sst xmlns="http://schemas.openxmlformats.org/spreadsheetml/2006/main" count="661" uniqueCount="344">
  <si>
    <t>szt</t>
  </si>
  <si>
    <t xml:space="preserve">zwilżacz glicerynowy na bazie gliceryny kosmetycznej, nietoksyczny (atest PZH), nie pozostawia tłustych plam na papierze, w opakowaniu o pojemności minimum 20 ml, wyposażony w antypoślizgową podstawę._x000D_
</t>
  </si>
  <si>
    <t>opak</t>
  </si>
  <si>
    <t xml:space="preserve">zszywki w kasetach do zszywaczy Leitz 5551, K8, rozmiar 26/8, zszywa 26-40 kartek, Opakowanie = 5 kaset x 210 zszywek_x000D_
</t>
  </si>
  <si>
    <t xml:space="preserve">zszywki w kasetach do zszywaczy Leitz 5551, K6, rozmiar 26/6, zszywa 2-25 kartek, Opakowanie = 5 kaset x 210 zszywek_x000D_
</t>
  </si>
  <si>
    <t xml:space="preserve">zszywki w kasetach do zszywaczy Leitz 5551, K12, rozmiar 26/12, zszywa 56-80 kartek, Opakowanie = 5 kaset x 210 zszywek_x000D_
</t>
  </si>
  <si>
    <t xml:space="preserve">zszywki w kasetach do zszywaczy Leitz 5551, K10, rozmiar 26/10, zszywa 41-55 kartek, Opakowanie = 5 kaset x 210 zszywek_x000D_
</t>
  </si>
  <si>
    <r>
      <t xml:space="preserve">zszywacze biurowe ręczne zszywające jednorazowo do </t>
    </r>
    <r>
      <rPr>
        <b/>
        <sz val="11"/>
        <rFont val="Calibri"/>
        <family val="2"/>
        <charset val="238"/>
        <scheme val="minor"/>
      </rPr>
      <t>40 kartek</t>
    </r>
    <r>
      <rPr>
        <sz val="11"/>
        <rFont val="Calibri"/>
        <family val="2"/>
        <charset val="238"/>
        <scheme val="minor"/>
      </rPr>
      <t xml:space="preserve"> o gramaturze 80 g/m2, na zszywki 24/6, 24/8, 26/6 i 26/8, zintegrowany rozszywacz, części mechaniczne wykonane z metalu, głębokość zszywania do 70mm, zszywanie zamknięte i otwarte, blokada ramienia zapobiegająca nagłemu zamknięciu przy ładowaniu zszywek, antypoślizgowa nakładka zapobiegająca ślizganiu się zszywacza i rysowaniu biurka certyfikat bezpieczeństwa GS._x000D_
</t>
    </r>
  </si>
  <si>
    <r>
      <t xml:space="preserve">zszywacze biurowe ręczne zszywające jednorazowo do </t>
    </r>
    <r>
      <rPr>
        <b/>
        <sz val="11"/>
        <rFont val="Calibri"/>
        <family val="2"/>
        <charset val="238"/>
        <scheme val="minor"/>
      </rPr>
      <t>30 kartek</t>
    </r>
    <r>
      <rPr>
        <sz val="11"/>
        <rFont val="Calibri"/>
        <family val="2"/>
        <charset val="238"/>
        <scheme val="minor"/>
      </rPr>
      <t xml:space="preserve"> o gramaturze 80 g/m2, na zszywki 24/6 i 26/6, system płaskiego zszywania zszywek, części mechaniczne wykonane z metalu, głębokość zszywania do. 60mm, rolkowy mechanizm dociskający zszywki i zapobiegający ich blokowaniu, certyfikat bezpieczeństwa GS_x000D_
</t>
    </r>
  </si>
  <si>
    <r>
      <t xml:space="preserve">zszywacze biurowe </t>
    </r>
    <r>
      <rPr>
        <b/>
        <sz val="11"/>
        <rFont val="Calibri"/>
        <family val="2"/>
        <charset val="238"/>
        <scheme val="minor"/>
      </rPr>
      <t>kasetowe</t>
    </r>
    <r>
      <rPr>
        <sz val="11"/>
        <rFont val="Calibri"/>
        <family val="2"/>
        <charset val="238"/>
        <scheme val="minor"/>
      </rPr>
      <t xml:space="preserve"> ręczne zszywające jednorazowo do </t>
    </r>
    <r>
      <rPr>
        <b/>
        <sz val="11"/>
        <rFont val="Calibri"/>
        <family val="2"/>
        <charset val="238"/>
        <scheme val="minor"/>
      </rPr>
      <t>80 kartek</t>
    </r>
    <r>
      <rPr>
        <sz val="11"/>
        <rFont val="Calibri"/>
        <family val="2"/>
        <charset val="238"/>
        <scheme val="minor"/>
      </rPr>
      <t xml:space="preserve"> o gramaturze 80 g/m2, przystosowane do stosowania jednorazowych kaset (o pojemności 210 zszywek) ze zszywkami 26/6, 26/8, 26/10 i 26/12, głębokość zszywania 40 mm, gumowana rękojeść, zszywanie zamknięte, certyfikat bezpieczeństwa GS._x000D_
</t>
    </r>
  </si>
  <si>
    <r>
      <t xml:space="preserve">zszywacze biurowe </t>
    </r>
    <r>
      <rPr>
        <b/>
        <sz val="11"/>
        <rFont val="Calibri"/>
        <family val="2"/>
        <charset val="238"/>
        <scheme val="minor"/>
      </rPr>
      <t>elektroniczne</t>
    </r>
    <r>
      <rPr>
        <sz val="11"/>
        <rFont val="Calibri"/>
        <family val="2"/>
        <charset val="238"/>
        <scheme val="minor"/>
      </rPr>
      <t xml:space="preserve"> (w komplecie z zasilaczem 230V/50-60Hz) zszywające jednorazowo do </t>
    </r>
    <r>
      <rPr>
        <b/>
        <sz val="11"/>
        <rFont val="Calibri"/>
        <family val="2"/>
        <charset val="238"/>
        <scheme val="minor"/>
      </rPr>
      <t>80 kartek</t>
    </r>
    <r>
      <rPr>
        <sz val="11"/>
        <rFont val="Calibri"/>
        <family val="2"/>
        <charset val="238"/>
        <scheme val="minor"/>
      </rPr>
      <t xml:space="preserve"> o gramaturze 80 g/m2 z możliwością wsunięcia kartek na głębokość 50 mm, z mechanizmem doginającym zszywki od spodu na płasko. Zszywki ładowane w postaci jednorazowych kaset o pojemności 5.000 zszywek._x000D_
</t>
    </r>
  </si>
  <si>
    <r>
      <t xml:space="preserve">zszywacze biurowe </t>
    </r>
    <r>
      <rPr>
        <b/>
        <sz val="11"/>
        <rFont val="Calibri"/>
        <family val="2"/>
        <charset val="238"/>
        <scheme val="minor"/>
      </rPr>
      <t>elektroniczne</t>
    </r>
    <r>
      <rPr>
        <sz val="11"/>
        <rFont val="Calibri"/>
        <family val="2"/>
        <charset val="238"/>
        <scheme val="minor"/>
      </rPr>
      <t xml:space="preserve"> (w komplecie z zasilaczem 230V/50-60Hz) zszywające jednorazowo do</t>
    </r>
    <r>
      <rPr>
        <b/>
        <sz val="11"/>
        <rFont val="Calibri"/>
        <family val="2"/>
        <charset val="238"/>
        <scheme val="minor"/>
      </rPr>
      <t xml:space="preserve"> 50 kartek</t>
    </r>
    <r>
      <rPr>
        <sz val="11"/>
        <rFont val="Calibri"/>
        <family val="2"/>
        <charset val="238"/>
        <scheme val="minor"/>
      </rPr>
      <t xml:space="preserve"> o gramaturze 80 g/m2 z możliwością wsunięcia kartek na głębokość 50 mm, z mechanizmem doginającym zszywki od spodu na płasko. Zszywki ładowane w postaci jednorazowych kaset o pojemności 5.000 zszywek._x000D_
</t>
    </r>
  </si>
  <si>
    <r>
      <t>zszywacze biurowe</t>
    </r>
    <r>
      <rPr>
        <b/>
        <sz val="11"/>
        <rFont val="Calibri"/>
        <family val="2"/>
        <charset val="238"/>
        <scheme val="minor"/>
      </rPr>
      <t xml:space="preserve"> "mini</t>
    </r>
    <r>
      <rPr>
        <sz val="11"/>
        <rFont val="Calibri"/>
        <family val="2"/>
        <charset val="238"/>
        <scheme val="minor"/>
      </rPr>
      <t>" ręczne zszywające jednorazowo do</t>
    </r>
    <r>
      <rPr>
        <b/>
        <sz val="11"/>
        <rFont val="Calibri"/>
        <family val="2"/>
        <charset val="238"/>
        <scheme val="minor"/>
      </rPr>
      <t xml:space="preserve"> 20 kartek </t>
    </r>
    <r>
      <rPr>
        <sz val="11"/>
        <rFont val="Calibri"/>
        <family val="2"/>
        <charset val="238"/>
        <scheme val="minor"/>
      </rPr>
      <t xml:space="preserve">o gramaturze 80 g/m2, na zszywki 10/5, zintegrowany rozszywasz, części mechaniczne wykonane z metalu, głębokość zszywania minimum 35 mm, system płaskiego zszywania, dostępny w minimum 3 kolorach _x000D_
</t>
    </r>
  </si>
  <si>
    <t>zeszyty (bruliony) A-5, 96-kartkowe w kratkę, okładki i grzbiet bardzo twarde w kolorach stonowanych lub w „szkocką kratę”, gramatura kartek 60 g/m2 , szyte i klejone. _x000D_</t>
  </si>
  <si>
    <t xml:space="preserve">zeszyty A-5, 96-kartkowe w kratkę, okładki i grzbiet sztywne w kolorach stonowanych lub w "szkocką kratę", szyte._x000D_
</t>
  </si>
  <si>
    <t xml:space="preserve">zeszyty A-5, 60-kartkowe w kratkę, okładki i grzbiet sztywne w kolorach stonowanych lub w „szkocką kratę”, szyte._x000D_
</t>
  </si>
  <si>
    <t>zeszyty (bruliony) A-4, 96-kartkowe w kratkę, okładki i grzbiet bardzo twarde w kolorach stonowanych lub w „szkocką kratę”, gramatura kartek 60 g/m2 , szyte i klejone._x000D_</t>
  </si>
  <si>
    <t xml:space="preserve">zeszyty A-4, 96-kartkowe w kratkę, okładki i grzbiet sztywne w kolorach stonowanych lub w "szkocką kratę", szyte lub w inny sposób trwale mocowane kartki._x000D_
</t>
  </si>
  <si>
    <t xml:space="preserve">Zawieszki na klucze,dwustronne, plastikowe zawieszki na klucze </t>
  </si>
  <si>
    <r>
      <t xml:space="preserve">zakreślacze fluorescencyjne płaskie, wielkopojemne, z bezwonnym tuszem na bazie wody, ze ściętą końcówką o grubości linii pisania w zakresie od 1 do 5 mm, długość linii pisania minimum 200 m, gumowane boki obudowy zapobiegające wyślizgiwaniu się z dłoni. Kolor </t>
    </r>
    <r>
      <rPr>
        <b/>
        <sz val="11"/>
        <rFont val="Calibri"/>
        <family val="2"/>
        <charset val="238"/>
        <scheme val="minor"/>
      </rPr>
      <t>ŻÓŁTY</t>
    </r>
    <r>
      <rPr>
        <sz val="11"/>
        <rFont val="Calibri"/>
        <family val="2"/>
        <charset val="238"/>
        <scheme val="minor"/>
      </rPr>
      <t xml:space="preserve"> Opakowanie = 10 sztuk w opakowaniu producenta</t>
    </r>
  </si>
  <si>
    <r>
      <t xml:space="preserve">zakreślacze fluorescencyjne płaskie, wielkopojemne, z bezwonnym tuszem na bazie wody, ze ściętą końcówką o grubości linii pisania w zakresie od 1 do 5 mm, długość linii pisania minimum 200 m, gumowane boki obudowy zapobiegające wyślizgiwaniu się z dłoni. Kolor </t>
    </r>
    <r>
      <rPr>
        <b/>
        <sz val="11"/>
        <rFont val="Calibri"/>
        <family val="2"/>
        <charset val="238"/>
        <scheme val="minor"/>
      </rPr>
      <t xml:space="preserve">ZIELONY </t>
    </r>
    <r>
      <rPr>
        <sz val="11"/>
        <rFont val="Calibri"/>
        <family val="2"/>
        <charset val="238"/>
        <scheme val="minor"/>
      </rPr>
      <t>Opakowanie = 10 sztuk w opakowaniu producenta</t>
    </r>
  </si>
  <si>
    <r>
      <t xml:space="preserve">zakreślacze fluorescencyjne płaskie, wielkopojemne, z bezwonnym tuszem na bazie wody, ze ściętą końcówką o grubości linii pisania w zakresie od 1 do 5 mm, długość linii pisania minimum 200 m, gumowane boki obudowy zapobiegające wyślizgiwaniu się z dłoni. Kolor </t>
    </r>
    <r>
      <rPr>
        <b/>
        <sz val="11"/>
        <rFont val="Calibri"/>
        <family val="2"/>
        <charset val="238"/>
        <scheme val="minor"/>
      </rPr>
      <t>RÓŻOWY</t>
    </r>
    <r>
      <rPr>
        <sz val="11"/>
        <rFont val="Calibri"/>
        <family val="2"/>
        <charset val="238"/>
        <scheme val="minor"/>
      </rPr>
      <t xml:space="preserve"> Opakowanie = 10 sztuk w opakowaniu producenta</t>
    </r>
  </si>
  <si>
    <t>zakreślacze fluorescencyjne płaskie, wielkopojemne, z bezwonnym tuszem na bazie wody, ze ściętą końcówką o grubości linii pisania w zakresie od 1 do 5 mm, długość linii pisania minimum 200 m, gumowane boki obudowy zapobiegające wyślizgiwaniu się z dłoni. Kolor POMARAŃCZOWY Opakowanie = 10 sztuk w opakowaniu producenta</t>
  </si>
  <si>
    <r>
      <t xml:space="preserve">zakreślacze fluorescencyjne płaskie, wielkopojemne, z bezwonnym tuszem na bazie wody, ze ściętą końcówką o grubości linii pisania w zakresie od 1 do 5 mm, długość linii pisania minimum 200 m, gumowane boki obudowy zapobiegające wyślizgiwaniu się z dłoni. Kolor </t>
    </r>
    <r>
      <rPr>
        <b/>
        <sz val="11"/>
        <rFont val="Calibri"/>
        <family val="2"/>
        <charset val="238"/>
        <scheme val="minor"/>
      </rPr>
      <t>NIEBIESKI</t>
    </r>
    <r>
      <rPr>
        <sz val="11"/>
        <rFont val="Calibri"/>
        <family val="2"/>
        <charset val="238"/>
        <scheme val="minor"/>
      </rPr>
      <t xml:space="preserve"> Opakowanie = 10 sztuk w opakowaniu producenta</t>
    </r>
  </si>
  <si>
    <r>
      <t xml:space="preserve">zakładki indeksujące typu "Post-it" 25/43 </t>
    </r>
    <r>
      <rPr>
        <b/>
        <sz val="11"/>
        <rFont val="Calibri"/>
        <family val="2"/>
        <charset val="238"/>
        <scheme val="minor"/>
      </rPr>
      <t>żółte</t>
    </r>
    <r>
      <rPr>
        <sz val="11"/>
        <rFont val="Calibri"/>
        <family val="2"/>
        <charset val="238"/>
        <scheme val="minor"/>
      </rPr>
      <t xml:space="preserve"> samoprzylepne w podajnikach (dyspenserach) po 50 zakładek_x000D_
</t>
    </r>
  </si>
  <si>
    <r>
      <t xml:space="preserve">zakładki indeksujące typu "Post-it" 25/43 </t>
    </r>
    <r>
      <rPr>
        <b/>
        <sz val="11"/>
        <rFont val="Calibri"/>
        <family val="2"/>
        <charset val="238"/>
        <scheme val="minor"/>
      </rPr>
      <t>zielone</t>
    </r>
    <r>
      <rPr>
        <sz val="11"/>
        <rFont val="Calibri"/>
        <family val="2"/>
        <charset val="238"/>
        <scheme val="minor"/>
      </rPr>
      <t xml:space="preserve"> samoprzylepne w podajnikach (dyspenserach) po 50 zakładek_x000D_
</t>
    </r>
  </si>
  <si>
    <r>
      <t>zakładki indeksujące typu "Post-it" 25/43</t>
    </r>
    <r>
      <rPr>
        <b/>
        <sz val="11"/>
        <rFont val="Calibri"/>
        <family val="2"/>
        <charset val="238"/>
        <scheme val="minor"/>
      </rPr>
      <t xml:space="preserve"> niebieskie </t>
    </r>
    <r>
      <rPr>
        <sz val="11"/>
        <rFont val="Calibri"/>
        <family val="2"/>
        <charset val="238"/>
        <scheme val="minor"/>
      </rPr>
      <t xml:space="preserve">samoprzylepne w podajnikach (dyspenserach) po 50 zakładek_x000D_
</t>
    </r>
  </si>
  <si>
    <r>
      <t xml:space="preserve">zakładki indeksujące typu "Post-it" 25/43 </t>
    </r>
    <r>
      <rPr>
        <b/>
        <sz val="11"/>
        <rFont val="Calibri"/>
        <family val="2"/>
        <charset val="238"/>
        <scheme val="minor"/>
      </rPr>
      <t>czerwon</t>
    </r>
    <r>
      <rPr>
        <sz val="11"/>
        <rFont val="Calibri"/>
        <family val="2"/>
        <charset val="238"/>
        <scheme val="minor"/>
      </rPr>
      <t xml:space="preserve">e samoprzylepne w podajnikach (dyspenserach) po 50 zakładek_x000D_
</t>
    </r>
  </si>
  <si>
    <t xml:space="preserve">wkładki tuszowe (wymienne poduszki) z tuszem czerwonym do numeratorów oferowanych w poz. 159 niniejszego wykazu._x000D_
</t>
  </si>
  <si>
    <r>
      <t xml:space="preserve">wkłady wielkopojemne, metalowe, do długopisów z mechanizmem automatycznym przyciskowym, do długopisów typu Zenith. Nazwa producenta trwale naniesiona na wkładzie. Kolor tuszu: </t>
    </r>
    <r>
      <rPr>
        <b/>
        <sz val="11"/>
        <rFont val="Calibri"/>
        <family val="2"/>
        <charset val="238"/>
        <scheme val="minor"/>
      </rPr>
      <t>NIEBIESKI</t>
    </r>
    <r>
      <rPr>
        <sz val="11"/>
        <rFont val="Calibri"/>
        <family val="2"/>
        <charset val="238"/>
        <scheme val="minor"/>
      </rPr>
      <t>.</t>
    </r>
  </si>
  <si>
    <r>
      <t xml:space="preserve">wkłady wielkopojemne, metalowe, do długopisów z mechanizmem automatycznym przyciskowym, do długopisów typu Zenith. Nazwa producenta trwale naniesiona na wkładzie. Kolor tuszu: </t>
    </r>
    <r>
      <rPr>
        <b/>
        <sz val="11"/>
        <rFont val="Calibri"/>
        <family val="2"/>
        <charset val="238"/>
        <scheme val="minor"/>
      </rPr>
      <t>CZARNY</t>
    </r>
    <r>
      <rPr>
        <sz val="11"/>
        <rFont val="Calibri"/>
        <family val="2"/>
        <charset val="238"/>
        <scheme val="minor"/>
      </rPr>
      <t>.</t>
    </r>
  </si>
  <si>
    <t xml:space="preserve">grafity (wkłady) do ołówków automatycznych, grubość 0,7 mm, opakowanie zawiera min. 12 grafitów_x000D_
</t>
  </si>
  <si>
    <t xml:space="preserve">wizytownik z przezroczystymi koszulkami na minimum 200 wizytówek, z okładką powlekaną folią i indeksem i 4-ringowym mechanizmem umożliwiających wpięcie dodatkowych koszulek. Wymiar 171 x 319 mm Różne kolory okładek._x000D_
</t>
  </si>
  <si>
    <t>Tusz do numeratora REINER</t>
  </si>
  <si>
    <r>
      <t xml:space="preserve">tusz do stempli </t>
    </r>
    <r>
      <rPr>
        <b/>
        <sz val="11"/>
        <rFont val="Calibri"/>
        <family val="2"/>
        <charset val="238"/>
        <scheme val="minor"/>
      </rPr>
      <t>metalowych</t>
    </r>
    <r>
      <rPr>
        <sz val="11"/>
        <rFont val="Calibri"/>
        <family val="2"/>
        <charset val="238"/>
        <scheme val="minor"/>
      </rPr>
      <t xml:space="preserve"> (na bazie oleju). Kolor </t>
    </r>
    <r>
      <rPr>
        <b/>
        <sz val="11"/>
        <rFont val="Calibri"/>
        <family val="2"/>
        <charset val="238"/>
        <scheme val="minor"/>
      </rPr>
      <t>niebieski</t>
    </r>
    <r>
      <rPr>
        <sz val="11"/>
        <rFont val="Calibri"/>
        <family val="2"/>
        <charset val="238"/>
        <scheme val="minor"/>
      </rPr>
      <t xml:space="preserve">. Opakowania: 25 ml_x000D_
</t>
    </r>
  </si>
  <si>
    <r>
      <t xml:space="preserve">tusz do stempli </t>
    </r>
    <r>
      <rPr>
        <b/>
        <sz val="11"/>
        <rFont val="Calibri"/>
        <family val="2"/>
        <charset val="238"/>
        <scheme val="minor"/>
      </rPr>
      <t>metalowych</t>
    </r>
    <r>
      <rPr>
        <sz val="11"/>
        <rFont val="Calibri"/>
        <family val="2"/>
        <charset val="238"/>
        <scheme val="minor"/>
      </rPr>
      <t xml:space="preserve"> (na bazie oleju). Kolor </t>
    </r>
    <r>
      <rPr>
        <b/>
        <sz val="11"/>
        <rFont val="Calibri"/>
        <family val="2"/>
        <charset val="238"/>
        <scheme val="minor"/>
      </rPr>
      <t>czarny.</t>
    </r>
    <r>
      <rPr>
        <sz val="11"/>
        <rFont val="Calibri"/>
        <family val="2"/>
        <charset val="238"/>
        <scheme val="minor"/>
      </rPr>
      <t xml:space="preserve"> Opakowania: 25 ml_x000D_
</t>
    </r>
  </si>
  <si>
    <r>
      <t xml:space="preserve">tusz do stempli </t>
    </r>
    <r>
      <rPr>
        <b/>
        <sz val="11"/>
        <rFont val="Calibri"/>
        <family val="2"/>
        <charset val="238"/>
        <scheme val="minor"/>
      </rPr>
      <t>kauczukowych</t>
    </r>
    <r>
      <rPr>
        <sz val="11"/>
        <rFont val="Calibri"/>
        <family val="2"/>
        <charset val="238"/>
        <scheme val="minor"/>
      </rPr>
      <t xml:space="preserve">, zawartość wody maksymalnie do 35%, z aplikatorem do wygodnego nasączania i pełnego wykorzystania ilości tuszu. Kolor </t>
    </r>
    <r>
      <rPr>
        <b/>
        <sz val="11"/>
        <rFont val="Calibri"/>
        <family val="2"/>
        <charset val="238"/>
        <scheme val="minor"/>
      </rPr>
      <t>ZIELONY</t>
    </r>
    <r>
      <rPr>
        <sz val="11"/>
        <rFont val="Calibri"/>
        <family val="2"/>
        <charset val="238"/>
        <scheme val="minor"/>
      </rPr>
      <t>. Opakowanie: 25 ml</t>
    </r>
  </si>
  <si>
    <r>
      <t xml:space="preserve">tusz wysokiej jakości do stempli </t>
    </r>
    <r>
      <rPr>
        <b/>
        <sz val="11"/>
        <rFont val="Calibri"/>
        <family val="2"/>
        <charset val="238"/>
        <scheme val="minor"/>
      </rPr>
      <t>kauczukowych</t>
    </r>
    <r>
      <rPr>
        <sz val="11"/>
        <rFont val="Calibri"/>
        <family val="2"/>
        <charset val="238"/>
        <scheme val="minor"/>
      </rPr>
      <t xml:space="preserve">, zawartość wody maksymalnie do 40%, z aplikatorem do wygodnego nasączania i pełnego wykorzystania ilości tuszu. Kolor </t>
    </r>
    <r>
      <rPr>
        <b/>
        <sz val="11"/>
        <rFont val="Calibri"/>
        <family val="2"/>
        <charset val="238"/>
        <scheme val="minor"/>
      </rPr>
      <t>NIEBIESK</t>
    </r>
    <r>
      <rPr>
        <sz val="11"/>
        <rFont val="Calibri"/>
        <family val="2"/>
        <charset val="238"/>
        <scheme val="minor"/>
      </rPr>
      <t>I. Opakowanie: 25 ml</t>
    </r>
  </si>
  <si>
    <r>
      <t xml:space="preserve">tusz wysokiej jakości do stempli </t>
    </r>
    <r>
      <rPr>
        <b/>
        <sz val="11"/>
        <rFont val="Calibri"/>
        <family val="2"/>
        <charset val="238"/>
        <scheme val="minor"/>
      </rPr>
      <t>kauczukowych</t>
    </r>
    <r>
      <rPr>
        <sz val="11"/>
        <rFont val="Calibri"/>
        <family val="2"/>
        <charset val="238"/>
        <scheme val="minor"/>
      </rPr>
      <t xml:space="preserve">, zawartość wody maksymalnie do 40%, z aplikatorem do wygodnego nasączania i pełnego wykorzystania ilości tuszu. Kolor </t>
    </r>
    <r>
      <rPr>
        <b/>
        <sz val="11"/>
        <rFont val="Calibri"/>
        <family val="2"/>
        <charset val="238"/>
        <scheme val="minor"/>
      </rPr>
      <t>CZERWONY</t>
    </r>
    <r>
      <rPr>
        <sz val="11"/>
        <rFont val="Calibri"/>
        <family val="2"/>
        <charset val="238"/>
        <scheme val="minor"/>
      </rPr>
      <t>. Opakowanie: 25ml</t>
    </r>
  </si>
  <si>
    <r>
      <t>tusz do stempli</t>
    </r>
    <r>
      <rPr>
        <b/>
        <sz val="11"/>
        <rFont val="Calibri"/>
        <family val="2"/>
        <charset val="238"/>
        <scheme val="minor"/>
      </rPr>
      <t xml:space="preserve"> kauczukowych</t>
    </r>
    <r>
      <rPr>
        <sz val="11"/>
        <rFont val="Calibri"/>
        <family val="2"/>
        <charset val="238"/>
        <scheme val="minor"/>
      </rPr>
      <t xml:space="preserve">, zawartość wody maksymalnie do 40%, z aplikatorem do wygodnego nasączania i pełnego wykorzystania ilości tuszu. Kolor </t>
    </r>
    <r>
      <rPr>
        <b/>
        <sz val="11"/>
        <rFont val="Calibri"/>
        <family val="2"/>
        <charset val="238"/>
        <scheme val="minor"/>
      </rPr>
      <t>CZARNY</t>
    </r>
    <r>
      <rPr>
        <sz val="11"/>
        <rFont val="Calibri"/>
        <family val="2"/>
        <charset val="238"/>
        <scheme val="minor"/>
      </rPr>
      <t>. Opakowanie: 25 ml</t>
    </r>
  </si>
  <si>
    <t>szt.</t>
  </si>
  <si>
    <t>Tuba kartonowa brązowa z zatyczkami. Długość wewnętrzna 970mm, średnica wewnętrzna 100mm.</t>
  </si>
  <si>
    <t xml:space="preserve">torebki strunowe, wymiary: 150x200, opakowanie=100szt_x000D_
</t>
  </si>
  <si>
    <t xml:space="preserve">torebki strunowe, wymiary: 100x150, opakowanie=100szt_x000D_
</t>
  </si>
  <si>
    <t xml:space="preserve">temperówki „kostki” metalowe wykonane ze stopu magnezu z pojedynczym ostrzem oraz rowkowymi wgłębieniami ułatwiającymi trzymanie._x000D_
</t>
  </si>
  <si>
    <t xml:space="preserve">teczka na zatrzask A4 wykonana z transparentnego tworzywa sztucznego z peforacją umożliwiającą wpięcie do segregatora, dostępna w 5 kolorach. </t>
  </si>
  <si>
    <t xml:space="preserve">teczki konferencyjne harmonijkowe z rączką, zamykane na zamek, usztywnione, wykonane z elastycznego, odpornego na pęknięcia PP, posiadające min. 10 przegród zaopatrzonych w indeksy z wymiennymi etykietami. Kolor czarny _x000D_
</t>
  </si>
  <si>
    <r>
      <t xml:space="preserve">teczki plastikowe </t>
    </r>
    <r>
      <rPr>
        <b/>
        <sz val="11"/>
        <rFont val="Calibri"/>
        <family val="2"/>
        <charset val="238"/>
        <scheme val="minor"/>
      </rPr>
      <t xml:space="preserve">A-5 </t>
    </r>
    <r>
      <rPr>
        <sz val="11"/>
        <rFont val="Calibri"/>
        <family val="2"/>
        <charset val="238"/>
        <scheme val="minor"/>
      </rPr>
      <t>dwuskrzydłowe (</t>
    </r>
    <r>
      <rPr>
        <b/>
        <sz val="11"/>
        <rFont val="Calibri"/>
        <family val="2"/>
        <charset val="238"/>
        <scheme val="minor"/>
      </rPr>
      <t>clipboard</t>
    </r>
    <r>
      <rPr>
        <sz val="11"/>
        <rFont val="Calibri"/>
        <family val="2"/>
        <charset val="238"/>
        <scheme val="minor"/>
      </rPr>
      <t xml:space="preserve">) wykonane z tektury pokrytej folią PCV o grubości minimum 200 mic w różnych jednobarwnych kolorach, specjalnie wyprofilowany mechanizm zaciskowy umożliwiający mocowanie minimum 60 kartek o gramaturze 80 g/m2, dodatkowo uchwyt na długopis._x000D_
</t>
    </r>
  </si>
  <si>
    <r>
      <t xml:space="preserve">teczki plastikowe </t>
    </r>
    <r>
      <rPr>
        <b/>
        <sz val="11"/>
        <rFont val="Calibri"/>
        <family val="2"/>
        <charset val="238"/>
        <scheme val="minor"/>
      </rPr>
      <t xml:space="preserve">A-4 </t>
    </r>
    <r>
      <rPr>
        <sz val="11"/>
        <rFont val="Calibri"/>
        <family val="2"/>
        <charset val="238"/>
        <scheme val="minor"/>
      </rPr>
      <t>dwuskrzydłowe (</t>
    </r>
    <r>
      <rPr>
        <b/>
        <sz val="11"/>
        <rFont val="Calibri"/>
        <family val="2"/>
        <charset val="238"/>
        <scheme val="minor"/>
      </rPr>
      <t>clipboard</t>
    </r>
    <r>
      <rPr>
        <sz val="11"/>
        <rFont val="Calibri"/>
        <family val="2"/>
        <charset val="238"/>
        <scheme val="minor"/>
      </rPr>
      <t xml:space="preserve">) wykonane z tektury pokrytej folią PCV o grubości minimum 200 mic w różnych jednobarwnych kolorach, specjalnie wyprofilowany mechanizm zaciskowy umożliwiający mocowanie minimum 60 kartek o gramaturze 80 g/m2, dodatkowo uchwyt na długopis._x000D_
</t>
    </r>
  </si>
  <si>
    <r>
      <t xml:space="preserve">teczki do podpisu na dokumenty o formacie A-4. Okładki z twardej tektury o grubości około 2 mm i gramaturze 1200 g/m2, pokrytej sztuczną skórą w kolorze </t>
    </r>
    <r>
      <rPr>
        <b/>
        <sz val="11"/>
        <rFont val="Calibri"/>
        <family val="2"/>
        <charset val="238"/>
        <scheme val="minor"/>
      </rPr>
      <t>GRANATOWYM</t>
    </r>
    <r>
      <rPr>
        <sz val="11"/>
        <rFont val="Calibri"/>
        <family val="2"/>
        <charset val="238"/>
        <scheme val="minor"/>
      </rPr>
      <t xml:space="preserve">. Karty wewnętrzne z szarego lub beżowego kartonu o gramaturze około 450 g/m2 z otworami pozwalającymi odnajdywać dokumenty. Rozciągliwy grzbiet harmonijkowy oraz wzmocnione paski oddzielające. Na przedniej okładce okienko na wymienne etykiety. Nazwa producenta lub marka trwale naniesiona na okładce. Ilość przegródek: 20. </t>
    </r>
  </si>
  <si>
    <r>
      <t xml:space="preserve">teczki do podpisu na dokumenty o formacie A-4. Okładki z twardej tektury o grubości około 2 mm i gramaturze 1200 g/m2, pokrytej sztuczną skórą w kolorze </t>
    </r>
    <r>
      <rPr>
        <b/>
        <sz val="11"/>
        <rFont val="Calibri"/>
        <family val="2"/>
        <charset val="238"/>
        <scheme val="minor"/>
      </rPr>
      <t>CZARNYM</t>
    </r>
    <r>
      <rPr>
        <sz val="11"/>
        <rFont val="Calibri"/>
        <family val="2"/>
        <charset val="238"/>
        <scheme val="minor"/>
      </rPr>
      <t xml:space="preserve">. Karty wewnętrzne z szarego lub beżowego kartonu o gramaturze około 450 g/m2 z otworami pozwalającymi odnajdywać dokumenty. Rozciągliwy grzbiet harmonijkowy oraz wzmocnione paski oddzielające. Na przedniej okładce okienko na wymienne etykiety. Nazwa producenta lub marka trwale naniesiona na okładce. Ilość przegródek: 20. </t>
    </r>
  </si>
  <si>
    <r>
      <t xml:space="preserve">teczki do podpisu na dokumenty o formacie A-4. Okładki z twardej tektury o grubości około 2 mm i gramaturze 1200 g/m2, pokrytej sztuczną skórą w kolorze </t>
    </r>
    <r>
      <rPr>
        <b/>
        <sz val="11"/>
        <rFont val="Calibri"/>
        <family val="2"/>
        <charset val="238"/>
        <scheme val="minor"/>
      </rPr>
      <t>BORDO</t>
    </r>
    <r>
      <rPr>
        <sz val="11"/>
        <rFont val="Calibri"/>
        <family val="2"/>
        <charset val="238"/>
        <scheme val="minor"/>
      </rPr>
      <t xml:space="preserve">. Karty wewnętrzne z szarego lub beżowego kartonu o gramaturze około 450 g/m2 z otworami pozwalającymi odnajdywać dokumenty. Rozciągliwy grzbiet harmonijkowy oraz wzmocnione paski oddzielające. Na przedniej okładce okienko na wymienne etykiety. Nazwa producenta lub marka trwale naniesiona na okładce. Ilość przegródek: 20. </t>
    </r>
  </si>
  <si>
    <r>
      <t xml:space="preserve">teczki do podpisu na dokumenty o formacie A-4. Okładki z twardej tektury o grubości około 2 mm i gramaturze 1200 g/m2, pokrytej sztuczną skórą w kolorze </t>
    </r>
    <r>
      <rPr>
        <b/>
        <sz val="11"/>
        <rFont val="Calibri"/>
        <family val="2"/>
        <charset val="238"/>
        <scheme val="minor"/>
      </rPr>
      <t>ZIELONYM</t>
    </r>
    <r>
      <rPr>
        <sz val="11"/>
        <rFont val="Calibri"/>
        <family val="2"/>
        <charset val="238"/>
        <scheme val="minor"/>
      </rPr>
      <t xml:space="preserve">. Karty wewnętrzne z szarego lub beżowego kartonu o gramaturze około 450 g/m2 z otworami pozwalającymi odnajdywać dokumenty. Rozciągliwy grzbiet harmonijkowy oraz wzmocnione paski oddzielające. Na przedniej okładce okienko na wymienne etykiety. Nazwa producenta lub marka trwale naniesiona na okładce. Ilość przegródek: 20. </t>
    </r>
  </si>
  <si>
    <r>
      <t>teczki 3-skrzydłowe wykonane</t>
    </r>
    <r>
      <rPr>
        <b/>
        <sz val="11"/>
        <rFont val="Calibri"/>
        <family val="2"/>
        <charset val="238"/>
        <scheme val="minor"/>
      </rPr>
      <t xml:space="preserve"> z preszpanu </t>
    </r>
    <r>
      <rPr>
        <sz val="11"/>
        <rFont val="Calibri"/>
        <family val="2"/>
        <charset val="238"/>
        <scheme val="minor"/>
      </rPr>
      <t xml:space="preserve">powlekanego woskiem o gramaturze 390 g/m2 z bigowaniem na grzbiecie i skrzydłach teczek, narożne płaskie gumki w kolorze teczki. Rozmiar teczki minimum 319x235mm Dostępne w minimum 7 kolorach._x000D_
</t>
    </r>
  </si>
  <si>
    <t xml:space="preserve">teczki wykonane z polipropylenu wysokiej jakości do przenoszenia i archiwizowania dokumentów o formacie A-4, zamykane na gumkę i zaczep. Na grzbiecie teczki etykieta do opisu zawartości. Pojemność teczki do 250 kartek. Wymiary teczki min: 325 x 250 x 32 mm Kolory: czarny i niebieski._x000D_
</t>
  </si>
  <si>
    <t>Teczka plastikowa z gumkami narożnymi na dokumenty A3 z polipropylenu, dostępna w min. 4 kolorach.</t>
  </si>
  <si>
    <t xml:space="preserve">taśma polipropylenowa do wiązarki ( półautomat), szerokość taśmy: 6mm, grubość: 0,5 mm,długość: min. 5500 m,średnica wewn. tuleji: 200 mm, kolor biały._x000D_
</t>
  </si>
  <si>
    <r>
      <t xml:space="preserve">taśma pakowa klejąca jednostronnie, </t>
    </r>
    <r>
      <rPr>
        <b/>
        <sz val="11"/>
        <rFont val="Calibri"/>
        <family val="2"/>
        <charset val="238"/>
        <scheme val="minor"/>
      </rPr>
      <t>brązowa</t>
    </r>
    <r>
      <rPr>
        <sz val="11"/>
        <rFont val="Calibri"/>
        <family val="2"/>
        <charset val="238"/>
        <scheme val="minor"/>
      </rPr>
      <t xml:space="preserve"> wykonana z folii polipropylenowej o grubości minimum 43 mic z klejem z naturalnego kauczuku. Szerokość 48 mm, długość 66 m_x000D_
</t>
    </r>
  </si>
  <si>
    <r>
      <t xml:space="preserve">taśma pakowa klejąca jednostronnie, </t>
    </r>
    <r>
      <rPr>
        <b/>
        <sz val="11"/>
        <rFont val="Calibri"/>
        <family val="2"/>
        <charset val="238"/>
        <scheme val="minor"/>
      </rPr>
      <t>bezbarwna</t>
    </r>
    <r>
      <rPr>
        <sz val="11"/>
        <rFont val="Calibri"/>
        <family val="2"/>
        <charset val="238"/>
        <scheme val="minor"/>
      </rPr>
      <t xml:space="preserve"> wykonana z folii polipropylenowej o grubości minimum 43 mic z klejem z naturalnego kauczuku. Szerokość 48 mm, długość 66 m_x000D_
</t>
    </r>
  </si>
  <si>
    <r>
      <t>taśma klejąca jednostronnie,</t>
    </r>
    <r>
      <rPr>
        <b/>
        <sz val="11"/>
        <rFont val="Calibri"/>
        <family val="2"/>
        <charset val="238"/>
        <scheme val="minor"/>
      </rPr>
      <t xml:space="preserve"> bezbarwna</t>
    </r>
    <r>
      <rPr>
        <sz val="11"/>
        <rFont val="Calibri"/>
        <family val="2"/>
        <charset val="238"/>
        <scheme val="minor"/>
      </rPr>
      <t xml:space="preserve">, idealnie przezroczysta po przyklejeniu, </t>
    </r>
    <r>
      <rPr>
        <b/>
        <sz val="11"/>
        <rFont val="Calibri"/>
        <family val="2"/>
        <charset val="238"/>
        <scheme val="minor"/>
      </rPr>
      <t>z dyspenserem</t>
    </r>
    <r>
      <rPr>
        <sz val="11"/>
        <rFont val="Calibri"/>
        <family val="2"/>
        <charset val="238"/>
        <scheme val="minor"/>
      </rPr>
      <t xml:space="preserve"> (gilotynką z metalowym ostrzem) wielokrotnego użytku. Szerokości </t>
    </r>
    <r>
      <rPr>
        <b/>
        <sz val="11"/>
        <rFont val="Calibri"/>
        <family val="2"/>
        <charset val="238"/>
        <scheme val="minor"/>
      </rPr>
      <t>19 mm</t>
    </r>
    <r>
      <rPr>
        <sz val="11"/>
        <rFont val="Calibri"/>
        <family val="2"/>
        <charset val="238"/>
        <scheme val="minor"/>
      </rPr>
      <t xml:space="preserve"> i długości minimum 33 m Opakowanie jednostkowe na blistrze._x000D_
</t>
    </r>
  </si>
  <si>
    <r>
      <t>taśma klejąca jednostronnie,</t>
    </r>
    <r>
      <rPr>
        <b/>
        <sz val="11"/>
        <rFont val="Calibri"/>
        <family val="2"/>
        <charset val="238"/>
        <scheme val="minor"/>
      </rPr>
      <t xml:space="preserve"> Matowa lub Bezbarwna, bez dyspensera (podajnika</t>
    </r>
    <r>
      <rPr>
        <sz val="11"/>
        <rFont val="Calibri"/>
        <family val="2"/>
        <charset val="238"/>
        <scheme val="minor"/>
      </rPr>
      <t>), o grubości minimum 60 mic, niewidoczna po przyklejeniu, nie żółknąca, z możliwością pisania po niej. Szerokości 19 mm i długości 30 - 33 m Opakowanie jednostkowe w kartoniku.</t>
    </r>
  </si>
  <si>
    <t>taśma dwustronna, szerokość min. 38mm, długość min. 10m</t>
  </si>
  <si>
    <r>
      <t xml:space="preserve">tablice ścienne </t>
    </r>
    <r>
      <rPr>
        <b/>
        <sz val="11"/>
        <rFont val="Calibri"/>
        <family val="2"/>
        <charset val="238"/>
        <scheme val="minor"/>
      </rPr>
      <t>magnetyczne suchościeralne 90 x 120 cm</t>
    </r>
    <r>
      <rPr>
        <sz val="11"/>
        <rFont val="Calibri"/>
        <family val="2"/>
        <charset val="238"/>
        <scheme val="minor"/>
      </rPr>
      <t xml:space="preserve"> białe w anodowanej ramie aluminiowej przeznaczona do intensywnego użytku, wyposażona w półkę na markery, magnesy i gąbkę, powierzchnia ceramiczna odporna na zabrudzenia i zadrapania, jednostkowe opakowanie ochronne _x000D_
</t>
    </r>
  </si>
  <si>
    <r>
      <t xml:space="preserve">tablice ścienne </t>
    </r>
    <r>
      <rPr>
        <b/>
        <sz val="11"/>
        <rFont val="Calibri"/>
        <family val="2"/>
        <charset val="238"/>
        <scheme val="minor"/>
      </rPr>
      <t>magnetyczne suchościeralne 60 x 90 cm</t>
    </r>
    <r>
      <rPr>
        <sz val="11"/>
        <rFont val="Calibri"/>
        <family val="2"/>
        <charset val="238"/>
        <scheme val="minor"/>
      </rPr>
      <t xml:space="preserve"> białe w anodowanej ramie aluminiowej przeznaczona do intensywnego użytku, wyposażona w półkę na markery, magnesy i gąbkę, powierzchnia ceramiczna odporna na zabrudzenia i zadrapania, jednostkowe opakowanie ochronne _x000D_
</t>
    </r>
  </si>
  <si>
    <r>
      <t>tablice ścienne</t>
    </r>
    <r>
      <rPr>
        <b/>
        <sz val="11"/>
        <rFont val="Calibri"/>
        <family val="2"/>
        <charset val="238"/>
        <scheme val="minor"/>
      </rPr>
      <t xml:space="preserve"> magnetyczne suchościeralne 100 x 150 cm</t>
    </r>
    <r>
      <rPr>
        <sz val="11"/>
        <rFont val="Calibri"/>
        <family val="2"/>
        <charset val="238"/>
        <scheme val="minor"/>
      </rPr>
      <t xml:space="preserve"> białe w anodowanej ramie aluminiowej przeznaczona do intensywnego użytku, wyposażona w półkę na markery, magnesy i gąbkę, powierzchnia ceramiczna odporna na zabrudzenia i zadrapania, jednostkowe opakowanie ochronne _x000D_
</t>
    </r>
  </si>
  <si>
    <r>
      <t xml:space="preserve">tablice ścienne </t>
    </r>
    <r>
      <rPr>
        <b/>
        <sz val="11"/>
        <rFont val="Calibri"/>
        <family val="2"/>
        <charset val="238"/>
        <scheme val="minor"/>
      </rPr>
      <t>korkowe 90 x 120 cm</t>
    </r>
    <r>
      <rPr>
        <sz val="11"/>
        <rFont val="Calibri"/>
        <family val="2"/>
        <charset val="238"/>
        <scheme val="minor"/>
      </rPr>
      <t xml:space="preserve"> w ramie aluminiowej- dopuszczalne są lączenia za pomocą plastikowych narożników, z możliwością zawieszenia w pionie i poziomie, z elementami montażowymi w komplecie_x000D_
_x000D_
</t>
    </r>
  </si>
  <si>
    <r>
      <t xml:space="preserve">tablice ścienne </t>
    </r>
    <r>
      <rPr>
        <b/>
        <sz val="11"/>
        <rFont val="Calibri"/>
        <family val="2"/>
        <charset val="238"/>
        <scheme val="minor"/>
      </rPr>
      <t>korkowe 60 x 90 cm</t>
    </r>
    <r>
      <rPr>
        <sz val="11"/>
        <rFont val="Calibri"/>
        <family val="2"/>
        <charset val="238"/>
        <scheme val="minor"/>
      </rPr>
      <t xml:space="preserve"> w ramie aluminiowej- dopuszczalne są lączenia za pomocą plastikowych narożników, z możliwością zawieszenia w pionie i poziomie, z elementami montażowymi w komplecie_x000D_
_x000D_
</t>
    </r>
  </si>
  <si>
    <r>
      <t>tablice ścienne</t>
    </r>
    <r>
      <rPr>
        <b/>
        <sz val="11"/>
        <rFont val="Calibri"/>
        <family val="2"/>
        <charset val="238"/>
        <scheme val="minor"/>
      </rPr>
      <t xml:space="preserve"> korkowe 40 x 30 cm</t>
    </r>
    <r>
      <rPr>
        <sz val="11"/>
        <rFont val="Calibri"/>
        <family val="2"/>
        <charset val="238"/>
        <scheme val="minor"/>
      </rPr>
      <t xml:space="preserve"> w w ramie aluminiowej- dopuszczalne są lączenia za pomocą plastikowych narożników, z możliwością zawieszenia w pionie i poziomie, z elementami montażowymi w komplecie._x000D_
_x000D_
</t>
    </r>
  </si>
  <si>
    <r>
      <t xml:space="preserve">tablice ścienne </t>
    </r>
    <r>
      <rPr>
        <b/>
        <sz val="11"/>
        <rFont val="Calibri"/>
        <family val="2"/>
        <charset val="238"/>
        <scheme val="minor"/>
      </rPr>
      <t>korkowe 100 x 150 cm</t>
    </r>
    <r>
      <rPr>
        <sz val="11"/>
        <rFont val="Calibri"/>
        <family val="2"/>
        <charset val="238"/>
        <scheme val="minor"/>
      </rPr>
      <t xml:space="preserve"> w ramie aluminiowej- dopuszczalne są lączenia za pomocą plastikowych narożników, z możliwością zawieszenia w pionie i poziomie, z elementami montażowymi w komplecie_x000D_
</t>
    </r>
  </si>
  <si>
    <r>
      <t>tablice ścienne</t>
    </r>
    <r>
      <rPr>
        <b/>
        <sz val="11"/>
        <rFont val="Calibri"/>
        <family val="2"/>
        <charset val="238"/>
        <scheme val="minor"/>
      </rPr>
      <t xml:space="preserve"> magnetyczne suchościeralne 90 x 120 cm</t>
    </r>
    <r>
      <rPr>
        <sz val="11"/>
        <rFont val="Calibri"/>
        <family val="2"/>
        <charset val="238"/>
        <scheme val="minor"/>
      </rPr>
      <t xml:space="preserve">, planer miesięczny 2x3 StarBoard TPS007 lub równoważny, Nadruk planera wykonany na powierzchni suchościeralno-magnetycznej lakierowanej. Konstrukcja aluminiowa w kolorze srebrnym. Półka wbudowana w profil dolny tablicy. Mocowanie do ściany za pomocą profilu ramowego. W komplecie: elementy montażowe._x000D_
</t>
    </r>
  </si>
  <si>
    <r>
      <t xml:space="preserve">półki - </t>
    </r>
    <r>
      <rPr>
        <b/>
        <sz val="11"/>
        <rFont val="Calibri"/>
        <family val="2"/>
        <charset val="238"/>
        <scheme val="minor"/>
      </rPr>
      <t>tacki (szuflady</t>
    </r>
    <r>
      <rPr>
        <sz val="11"/>
        <rFont val="Calibri"/>
        <family val="2"/>
        <charset val="238"/>
        <scheme val="minor"/>
      </rPr>
      <t xml:space="preserve">) na biurko z wykonane z mocnego polistyrenu przezroczystego odpornego na pęknięcia, na dokumenty o formacie A-4, z możliwością łączenia półek w pionie, z miejscem na umieszczenie etykiety.  Wymiary wewnętrzne: 325x244x43mm, wymiary zewnętrzne (spód):346x254x60mm_x000D_
</t>
    </r>
  </si>
  <si>
    <t xml:space="preserve">sznurek pakowy polipropylenowy biały (Tex 1000±100). Długość nawoju 2.000 m ±8%. Masa nawoju 2 kg ±0,05 kg._x000D_
</t>
  </si>
  <si>
    <t xml:space="preserve">sznurek lniany woskowany, średnica sznurka około 0,9 mm, naturalny, sznurek pasujący do igły z pozycji 85, szpula: 0,5 kg_x000D_
</t>
  </si>
  <si>
    <r>
      <t xml:space="preserve">spinacze biurowe metalowe krzyżowe galwanizowane długość </t>
    </r>
    <r>
      <rPr>
        <b/>
        <sz val="11"/>
        <rFont val="Calibri"/>
        <family val="2"/>
        <charset val="238"/>
        <scheme val="minor"/>
      </rPr>
      <t>65 mm</t>
    </r>
    <r>
      <rPr>
        <sz val="11"/>
        <rFont val="Calibri"/>
        <family val="2"/>
        <charset val="238"/>
        <scheme val="minor"/>
      </rPr>
      <t xml:space="preserve"> Opakowanie = 12 sztuk._x000D_
</t>
    </r>
  </si>
  <si>
    <r>
      <t xml:space="preserve">spinacze biurowe metalowe (owalne) galwanizowane długość </t>
    </r>
    <r>
      <rPr>
        <b/>
        <sz val="11"/>
        <rFont val="Calibri"/>
        <family val="2"/>
        <charset val="238"/>
        <scheme val="minor"/>
      </rPr>
      <t>50mm</t>
    </r>
    <r>
      <rPr>
        <sz val="11"/>
        <rFont val="Calibri"/>
        <family val="2"/>
        <charset val="238"/>
        <scheme val="minor"/>
      </rPr>
      <t xml:space="preserve"> Opakowanie =100 sztuk._x000D_
</t>
    </r>
  </si>
  <si>
    <r>
      <t xml:space="preserve">spinacze biurowe metalowe krzyżowe galwanizowane długość </t>
    </r>
    <r>
      <rPr>
        <b/>
        <sz val="11"/>
        <rFont val="Calibri"/>
        <family val="2"/>
        <charset val="238"/>
        <scheme val="minor"/>
      </rPr>
      <t>40 mm</t>
    </r>
    <r>
      <rPr>
        <sz val="11"/>
        <rFont val="Calibri"/>
        <family val="2"/>
        <charset val="238"/>
        <scheme val="minor"/>
      </rPr>
      <t xml:space="preserve"> Opakowanie = 50 sztuk._x000D_
</t>
    </r>
  </si>
  <si>
    <r>
      <t xml:space="preserve">spinacze biurowe metalowe (owalne) galwanizowane długość </t>
    </r>
    <r>
      <rPr>
        <b/>
        <sz val="11"/>
        <rFont val="Calibri"/>
        <family val="2"/>
        <charset val="238"/>
        <scheme val="minor"/>
      </rPr>
      <t>33mm</t>
    </r>
    <r>
      <rPr>
        <sz val="11"/>
        <rFont val="Calibri"/>
        <family val="2"/>
        <charset val="238"/>
        <scheme val="minor"/>
      </rPr>
      <t xml:space="preserve"> Opakowanie =100 sztuk._x000D_
</t>
    </r>
  </si>
  <si>
    <r>
      <t xml:space="preserve">spinacze biurowe metalowe (trójkątne) galwanizowane długość </t>
    </r>
    <r>
      <rPr>
        <b/>
        <sz val="11"/>
        <rFont val="Calibri"/>
        <family val="2"/>
        <charset val="238"/>
        <scheme val="minor"/>
      </rPr>
      <t>31 mm</t>
    </r>
    <r>
      <rPr>
        <sz val="11"/>
        <rFont val="Calibri"/>
        <family val="2"/>
        <charset val="238"/>
        <scheme val="minor"/>
      </rPr>
      <t xml:space="preserve"> Opakowanie =100 sztuk._x000D_
</t>
    </r>
  </si>
  <si>
    <r>
      <t xml:space="preserve">spinacze biurowe metalowe </t>
    </r>
    <r>
      <rPr>
        <b/>
        <sz val="11"/>
        <rFont val="Calibri"/>
        <family val="2"/>
        <charset val="238"/>
        <scheme val="minor"/>
      </rPr>
      <t>26-28 mm, mix różnych kolorów</t>
    </r>
    <r>
      <rPr>
        <sz val="11"/>
        <rFont val="Calibri"/>
        <family val="2"/>
        <charset val="238"/>
        <scheme val="minor"/>
      </rPr>
      <t xml:space="preserve">. Opakowanie = 500 sztuk_x000D_
</t>
    </r>
  </si>
  <si>
    <r>
      <t>spinacze biurowe metalowe (trójkątne) galwanizowane długość</t>
    </r>
    <r>
      <rPr>
        <b/>
        <sz val="11"/>
        <rFont val="Calibri"/>
        <family val="2"/>
        <charset val="238"/>
        <scheme val="minor"/>
      </rPr>
      <t xml:space="preserve"> 25 mm </t>
    </r>
    <r>
      <rPr>
        <sz val="11"/>
        <rFont val="Calibri"/>
        <family val="2"/>
        <charset val="238"/>
        <scheme val="minor"/>
      </rPr>
      <t xml:space="preserve">Opakowanie =100 sztuk._x000D_
</t>
    </r>
  </si>
  <si>
    <r>
      <t xml:space="preserve">skoroszyty plastikowe A-4 twarde z folii o grubości minimum: przód 150 µm, tył 160 µm z </t>
    </r>
    <r>
      <rPr>
        <b/>
        <sz val="11"/>
        <rFont val="Calibri"/>
        <family val="2"/>
        <charset val="238"/>
        <scheme val="minor"/>
      </rPr>
      <t>boczną mutiperforacją (zawieszką)</t>
    </r>
    <r>
      <rPr>
        <sz val="11"/>
        <rFont val="Calibri"/>
        <family val="2"/>
        <charset val="238"/>
        <scheme val="minor"/>
      </rPr>
      <t xml:space="preserve"> do segregatora, z wąsami umożliwiającymi spinanie do 200 luźnych kartek i dwustronnie zapisywalnym paskiem do opisu na grzbiecie. Różne jednobarwne kolory._x000D_
</t>
    </r>
  </si>
  <si>
    <r>
      <t>skoroszyty plastikowe A-4 twarde z folii o grubości minimum: przód 150 µm, tył 160 µm</t>
    </r>
    <r>
      <rPr>
        <b/>
        <sz val="11"/>
        <rFont val="Calibri"/>
        <family val="2"/>
        <charset val="238"/>
        <scheme val="minor"/>
      </rPr>
      <t xml:space="preserve"> z</t>
    </r>
    <r>
      <rPr>
        <sz val="11"/>
        <rFont val="Calibri"/>
        <family val="2"/>
        <charset val="238"/>
        <scheme val="minor"/>
      </rPr>
      <t xml:space="preserve"> wąsam</t>
    </r>
    <r>
      <rPr>
        <b/>
        <sz val="11"/>
        <rFont val="Calibri"/>
        <family val="2"/>
        <charset val="238"/>
        <scheme val="minor"/>
      </rPr>
      <t>i</t>
    </r>
    <r>
      <rPr>
        <sz val="11"/>
        <rFont val="Calibri"/>
        <family val="2"/>
        <charset val="238"/>
        <scheme val="minor"/>
      </rPr>
      <t xml:space="preserve"> umożliwiającymi spinanie do 200 luźnych kartek i dwustronnie zapisywalnym paskiem do opisu na grzbiecie. Różne jednobarwne kolory._x000D_
</t>
    </r>
  </si>
  <si>
    <t xml:space="preserve">serwetki papierowe gastronomiczne 15 x 15 cm. - 17 x 17 cm. Białe, ząbkowane. Opakowanie minimum 200 serwetek_x000D_
</t>
  </si>
  <si>
    <r>
      <t xml:space="preserve">segregatory </t>
    </r>
    <r>
      <rPr>
        <b/>
        <sz val="11"/>
        <rFont val="Calibri"/>
        <family val="2"/>
        <charset val="238"/>
        <scheme val="minor"/>
      </rPr>
      <t>A-5 / 75 mm</t>
    </r>
    <r>
      <rPr>
        <sz val="11"/>
        <rFont val="Calibri"/>
        <family val="2"/>
        <charset val="238"/>
        <scheme val="minor"/>
      </rPr>
      <t xml:space="preserve"> z mechanizmem dźwigniowym, oklejone na zewnątrz i wewnątrz poliolefiną, dwustronna wymienna etykieta na grzbiecie. Różne jednobarwne kolory: biały, czerwony, zielony, niebieski, czarny._x000D_
</t>
    </r>
  </si>
  <si>
    <r>
      <t xml:space="preserve">segregatory </t>
    </r>
    <r>
      <rPr>
        <b/>
        <sz val="11"/>
        <rFont val="Calibri"/>
        <family val="2"/>
        <charset val="238"/>
        <scheme val="minor"/>
      </rPr>
      <t>A-4 / 50 mm</t>
    </r>
    <r>
      <rPr>
        <sz val="11"/>
        <rFont val="Calibri"/>
        <family val="2"/>
        <charset val="238"/>
        <scheme val="minor"/>
      </rPr>
      <t xml:space="preserve"> z mechanizmem dźwigniowym, oklejone na zewnątrz i wewnątrz poliolefiną, dwustronna wymienna etykietalna grzbiecie, metalowe listwy zabezpieczające krawędzie. Różne jednobarwne kolory._x000D_
</t>
    </r>
  </si>
  <si>
    <t xml:space="preserve">Trwały metalowy rozszywacz w kolorze srebrnym, usuwa wszystkie rodzaje zszywek. </t>
  </si>
  <si>
    <t xml:space="preserve">rozszywacze do zszywek z mechanizmem blokującym ostrza_x000D_
</t>
  </si>
  <si>
    <t xml:space="preserve">rolka kasowa do kalkulatora z drukarką Citizen CX-123N, wymiar 57mm/30 mb, opakowanie= 10 sztuk_x000D_
</t>
  </si>
  <si>
    <t xml:space="preserve">Rolka barwiąca do kalkulatorów, IR-40T - czerwonoczarna, kompatybilna z kalkulatorem z drukarką  Citizen CX-123N, opakowanie= 1 sztuka_x000D_
</t>
  </si>
  <si>
    <t xml:space="preserve">przyborniki na biurko wykonane z wytrzymałego tworzywa akrylowego (przezroczyste lub dymne) o rozmiarze 230 x 170 x 50 mm z przegrodami na: 1. - akcesoria piszące 2. - spinacze, klipy, pinezki 3. - bloczek około 300 karteczek (w komplecie) 4. - zszywacz, dziurkacz, rozszywacz oraz dodatkowo 3 przegródki na inne drobne akcesoria._x000D_
</t>
  </si>
  <si>
    <t>przyborniki na biurko wykonane z wytrzymałego tworzywa  (przezroczyste lub dymne), przybornik powinien zawierać minimum 3 przegrody: 1 .- akcesoria piszące 2. - spinacze, klipy, pinezki 3. - karteczki lub koperty</t>
  </si>
  <si>
    <r>
      <t xml:space="preserve">przekładki plastikowe multiperforowane do segregatorów A-4 z dodatkową kartą informacyjno-opisową z perforacją wzmocnioną folią. </t>
    </r>
    <r>
      <rPr>
        <b/>
        <sz val="11"/>
        <rFont val="Calibri"/>
        <family val="2"/>
        <charset val="238"/>
        <scheme val="minor"/>
      </rPr>
      <t>Kolorowe</t>
    </r>
    <r>
      <rPr>
        <sz val="11"/>
        <rFont val="Calibri"/>
        <family val="2"/>
        <charset val="238"/>
        <scheme val="minor"/>
      </rPr>
      <t xml:space="preserve"> przekładki i indeksy. Ilość </t>
    </r>
    <r>
      <rPr>
        <b/>
        <sz val="11"/>
        <rFont val="Calibri"/>
        <family val="2"/>
        <charset val="238"/>
        <scheme val="minor"/>
      </rPr>
      <t>kart: 5_x000D_</t>
    </r>
    <r>
      <rPr>
        <sz val="11"/>
        <rFont val="Calibri"/>
        <family val="2"/>
        <charset val="238"/>
        <scheme val="minor"/>
      </rPr>
      <t xml:space="preserve">
</t>
    </r>
  </si>
  <si>
    <r>
      <t xml:space="preserve">przekładki plastikowe multiperforowane do segregatorów A-4 z dodatkową kartą informacyjno-opisową z perforacją wzmocnioną folią. </t>
    </r>
    <r>
      <rPr>
        <b/>
        <sz val="11"/>
        <rFont val="Calibri"/>
        <family val="2"/>
        <charset val="238"/>
        <scheme val="minor"/>
      </rPr>
      <t>Kolorowe</t>
    </r>
    <r>
      <rPr>
        <sz val="11"/>
        <rFont val="Calibri"/>
        <family val="2"/>
        <charset val="238"/>
        <scheme val="minor"/>
      </rPr>
      <t xml:space="preserve"> przekładki i indeksy. </t>
    </r>
    <r>
      <rPr>
        <b/>
        <sz val="11"/>
        <rFont val="Calibri"/>
        <family val="2"/>
        <charset val="238"/>
        <scheme val="minor"/>
      </rPr>
      <t>Ilość kart: 10_x000D_</t>
    </r>
    <r>
      <rPr>
        <sz val="11"/>
        <rFont val="Calibri"/>
        <family val="2"/>
        <charset val="238"/>
        <scheme val="minor"/>
      </rPr>
      <t xml:space="preserve">
</t>
    </r>
  </si>
  <si>
    <r>
      <t xml:space="preserve">przekładki plastikowe 1 – 12 multiperforowane do segregatorów A-4 z nadrukiem numerycznym na indeksach oraz z dodatkową kartą informacyjno-opisową z perforacją wzmocnioną folią. Ilość </t>
    </r>
    <r>
      <rPr>
        <b/>
        <sz val="11"/>
        <rFont val="Calibri"/>
        <family val="2"/>
        <charset val="238"/>
        <scheme val="minor"/>
      </rPr>
      <t>kart: 12_x000D_</t>
    </r>
    <r>
      <rPr>
        <sz val="11"/>
        <rFont val="Calibri"/>
        <family val="2"/>
        <charset val="238"/>
        <scheme val="minor"/>
      </rPr>
      <t xml:space="preserve">
</t>
    </r>
  </si>
  <si>
    <r>
      <t xml:space="preserve">przekładki plastikowe multiperforowane do segregatorów A-4 z dodatkową kartą informacyjno-opisową z perforacją wzmocnioną folią. Kolorowe przekładki i indeksy. </t>
    </r>
    <r>
      <rPr>
        <b/>
        <sz val="11"/>
        <rFont val="Calibri"/>
        <family val="2"/>
        <charset val="238"/>
        <scheme val="minor"/>
      </rPr>
      <t>Ilość kart: 6</t>
    </r>
    <r>
      <rPr>
        <sz val="11"/>
        <rFont val="Calibri"/>
        <family val="2"/>
        <charset val="238"/>
        <scheme val="minor"/>
      </rPr>
      <t xml:space="preserve">_x000D_
</t>
    </r>
  </si>
  <si>
    <r>
      <t xml:space="preserve">Przekładki segregujące </t>
    </r>
    <r>
      <rPr>
        <b/>
        <sz val="11"/>
        <rFont val="Calibri"/>
        <family val="2"/>
        <charset val="238"/>
        <scheme val="minor"/>
      </rPr>
      <t>1/3 A4</t>
    </r>
    <r>
      <rPr>
        <sz val="11"/>
        <rFont val="Calibri"/>
        <family val="2"/>
        <charset val="238"/>
        <scheme val="minor"/>
      </rPr>
      <t xml:space="preserve">, formaty przekładek: 105x240 (1/3 A4), gramatura papieru min. 190g/m2 mix 5 kolorów, do segregowania i rozdzielania dokumentów w segregatorze, opakowanie zbiorcze 100 sztuk _x000D_
</t>
    </r>
  </si>
  <si>
    <r>
      <t xml:space="preserve">przekładki alfabetyczne </t>
    </r>
    <r>
      <rPr>
        <b/>
        <sz val="11"/>
        <rFont val="Calibri"/>
        <family val="2"/>
        <charset val="238"/>
        <scheme val="minor"/>
      </rPr>
      <t>A – Z</t>
    </r>
    <r>
      <rPr>
        <sz val="11"/>
        <rFont val="Calibri"/>
        <family val="2"/>
        <charset val="238"/>
        <scheme val="minor"/>
      </rPr>
      <t xml:space="preserve"> plastikowe multiperforowane do segregatorów A-4 z nadrukiem alfabetycznym na indeksach, dodatkową kartą informacyjno-opisową z perforacją wzmocnioną folią. Ilość kart: 21 _x000D_
</t>
    </r>
  </si>
  <si>
    <t xml:space="preserve">Druk "Polecenie wyjazdu służbowego", PU/OS 232, format A5, blok min. 50 kart na papierze offsetowym_x000D_
</t>
  </si>
  <si>
    <t>Pojemnik Magnetyczny na spinacze. Górna powierzchnia z magnesem. Może pomieścić do 150 spinaczy.</t>
  </si>
  <si>
    <t xml:space="preserve">pojemniki A-4 na czasopisma wykonane z mocnego polistyrenu odpornego na pęknięcia, stabilna konstrukcja, na grzbiecie miejsce na etykietę opisową. Pojemność: 700 kartek o gramaturze 80 g/m2. Szerokość grzbietu 70 mm. Kolor czarny. _x000D_
</t>
  </si>
  <si>
    <t>poduszki okrągłe Ø minimum 135 mm (pocztowo-bankowe) w obudowie metalowej (z pokrywką z uchwytem) do stempli metalowych, nie nasączone tuszem._x000D_</t>
  </si>
  <si>
    <t xml:space="preserve">płyn do czyszczenia tablic suchościeralnych, pojemność 250 ml, atomizer._x000D_
</t>
  </si>
  <si>
    <t xml:space="preserve">pisaki - markery do tablic suchościeralnych z okrągłą końcówką o grubości linii pisania w zakresie 2 – 2,5 mm i długości linii pisania minimum 1.000 m, posiadające specjalny tłoczek dozujący płynny tusz do nawilżania końcówki. Komplet = 4 pisaki w różnych kolorach + gąbka_x000D_
</t>
  </si>
  <si>
    <r>
      <t xml:space="preserve">pióra kulkowe na wymienne wkłady żelowe z wytrzymałą głowicą ze stali nierdzewnej i kulką o grubości </t>
    </r>
    <r>
      <rPr>
        <b/>
        <sz val="11"/>
        <rFont val="Calibri"/>
        <family val="2"/>
        <charset val="238"/>
        <scheme val="minor"/>
      </rPr>
      <t>0,7 mm</t>
    </r>
    <r>
      <rPr>
        <sz val="11"/>
        <rFont val="Calibri"/>
        <family val="2"/>
        <charset val="238"/>
        <scheme val="minor"/>
      </rPr>
      <t xml:space="preserve">, gumowy uchwyt, automatyczny przycisk oraz klip z metalu. Grubość linii pisania 0,35 mm, długość linii pisania 550 m Tusz </t>
    </r>
    <r>
      <rPr>
        <b/>
        <sz val="11"/>
        <rFont val="Calibri"/>
        <family val="2"/>
        <charset val="238"/>
        <scheme val="minor"/>
      </rPr>
      <t>ZIELONY</t>
    </r>
    <r>
      <rPr>
        <sz val="11"/>
        <rFont val="Calibri"/>
        <family val="2"/>
        <charset val="238"/>
        <scheme val="minor"/>
      </rPr>
      <t>. Opakowanie = 12 sztuk w opakowaniu producenta.</t>
    </r>
  </si>
  <si>
    <r>
      <t xml:space="preserve">pióra kulkowe na wymienne wkłady żelowe z wytrzymałą głowicą ze stali nierdzewnej i kulką o grubości </t>
    </r>
    <r>
      <rPr>
        <b/>
        <sz val="11"/>
        <rFont val="Calibri"/>
        <family val="2"/>
        <charset val="238"/>
        <scheme val="minor"/>
      </rPr>
      <t>0,7 mm</t>
    </r>
    <r>
      <rPr>
        <sz val="11"/>
        <rFont val="Calibri"/>
        <family val="2"/>
        <charset val="238"/>
        <scheme val="minor"/>
      </rPr>
      <t xml:space="preserve">, gumowy uchwyt, automatyczny przycisk oraz klip z metalu. Grubość linii pisania 0,35 mm, długość linii pisania 550 m Tusz </t>
    </r>
    <r>
      <rPr>
        <b/>
        <sz val="11"/>
        <rFont val="Calibri"/>
        <family val="2"/>
        <charset val="238"/>
        <scheme val="minor"/>
      </rPr>
      <t>NIEBIESKI</t>
    </r>
    <r>
      <rPr>
        <sz val="11"/>
        <rFont val="Calibri"/>
        <family val="2"/>
        <charset val="238"/>
        <scheme val="minor"/>
      </rPr>
      <t>. Opakowanie = 12 sztuk w opakowaniu producenta.</t>
    </r>
  </si>
  <si>
    <r>
      <t xml:space="preserve">pióra kulkowe na wymienne wkłady żelowe z wytrzymałą głowicą ze stali nierdzewnej i kulką o grubości </t>
    </r>
    <r>
      <rPr>
        <b/>
        <sz val="11"/>
        <rFont val="Calibri"/>
        <family val="2"/>
        <charset val="238"/>
        <scheme val="minor"/>
      </rPr>
      <t>0,7 mm</t>
    </r>
    <r>
      <rPr>
        <sz val="11"/>
        <rFont val="Calibri"/>
        <family val="2"/>
        <charset val="238"/>
        <scheme val="minor"/>
      </rPr>
      <t xml:space="preserve">, gumowy uchwyt, automatyczny przycisk oraz klip z metalu. Grubość linii pisania 0,35 mm, długość linii pisania 550 m Tusz </t>
    </r>
    <r>
      <rPr>
        <b/>
        <sz val="11"/>
        <rFont val="Calibri"/>
        <family val="2"/>
        <charset val="238"/>
        <scheme val="minor"/>
      </rPr>
      <t>CZERWONY</t>
    </r>
    <r>
      <rPr>
        <sz val="11"/>
        <rFont val="Calibri"/>
        <family val="2"/>
        <charset val="238"/>
        <scheme val="minor"/>
      </rPr>
      <t>. Opakowanie = 12 sztuk w opakowaniu producenta.</t>
    </r>
  </si>
  <si>
    <t>pióra kulkowe na wymienne wkłady żelowe z wytrzymałą głowicą ze stali nierdzewnej i kulką o grubości 0,7 mm, gumowy uchwyt, automatyczny przycisk oraz klip z metalu. Grubość linii pisania 0,35 mm, długość linii pisania 550 m Tusz CZARNY. Opakowanie = 12 sztuk w opakowaniu producenta.</t>
  </si>
  <si>
    <t xml:space="preserve">pióra kulkowe, grubość linii pisania min. 0,3 mm, tusz zielony. </t>
  </si>
  <si>
    <r>
      <t>pióra kulkowe jednorazowe</t>
    </r>
    <r>
      <rPr>
        <b/>
        <sz val="11"/>
        <rFont val="Calibri"/>
        <family val="2"/>
        <charset val="238"/>
        <scheme val="minor"/>
      </rPr>
      <t xml:space="preserve"> V-Ball Grip 05</t>
    </r>
    <r>
      <rPr>
        <sz val="11"/>
        <rFont val="Calibri"/>
        <family val="2"/>
        <charset val="238"/>
        <scheme val="minor"/>
      </rPr>
      <t xml:space="preserve"> lub równoważne z kapilarnym systemem podawania tuszu o stałej grubości pisania na wszystkich rodzajach papieru, kulka wykonana z węglika wolframu, gumowy uchwyt i metalowy klip.
Grubość linii pisania 0,3 mm, długość linii pisania 1.400 m. Tusz </t>
    </r>
    <r>
      <rPr>
        <b/>
        <sz val="11"/>
        <rFont val="Calibri"/>
        <family val="2"/>
        <charset val="238"/>
        <scheme val="minor"/>
      </rPr>
      <t>niebieski</t>
    </r>
    <r>
      <rPr>
        <sz val="11"/>
        <rFont val="Calibri"/>
        <family val="2"/>
        <charset val="238"/>
        <scheme val="minor"/>
      </rPr>
      <t xml:space="preserve">. 
Opakowanie = 12 sztuk w opakowaniu producenta.
_x000D_
</t>
    </r>
  </si>
  <si>
    <r>
      <t xml:space="preserve">pióra kulkowe jednorazowe </t>
    </r>
    <r>
      <rPr>
        <b/>
        <sz val="11"/>
        <rFont val="Calibri"/>
        <family val="2"/>
        <charset val="238"/>
        <scheme val="minor"/>
      </rPr>
      <t>V-Ball Grip 05</t>
    </r>
    <r>
      <rPr>
        <sz val="11"/>
        <rFont val="Calibri"/>
        <family val="2"/>
        <charset val="238"/>
        <scheme val="minor"/>
      </rPr>
      <t xml:space="preserve"> lub równoważne z kapilarnym systemem podawania tuszu o stałej grubości pisania na wszystkich rodzajach papieru, kulka wykonana z węglika wolframu, gumowy uchwyt i metalowy klip.
Grubość linii pisania 0,3 mm, długość linii pisania 1.400 m. Tusz </t>
    </r>
    <r>
      <rPr>
        <b/>
        <sz val="11"/>
        <rFont val="Calibri"/>
        <family val="2"/>
        <charset val="238"/>
        <scheme val="minor"/>
      </rPr>
      <t>czerwony</t>
    </r>
    <r>
      <rPr>
        <sz val="11"/>
        <rFont val="Calibri"/>
        <family val="2"/>
        <charset val="238"/>
        <scheme val="minor"/>
      </rPr>
      <t xml:space="preserve">. 
Opakowanie = 12 sztuk w opakowaniu producenta.
_x000D_
</t>
    </r>
  </si>
  <si>
    <r>
      <t>pióra kulkowe jednorazowe</t>
    </r>
    <r>
      <rPr>
        <b/>
        <sz val="11"/>
        <rFont val="Calibri"/>
        <family val="2"/>
        <charset val="238"/>
        <scheme val="minor"/>
      </rPr>
      <t xml:space="preserve"> V-Ball Grip 05</t>
    </r>
    <r>
      <rPr>
        <sz val="11"/>
        <rFont val="Calibri"/>
        <family val="2"/>
        <charset val="238"/>
        <scheme val="minor"/>
      </rPr>
      <t xml:space="preserve"> lub równoważne z kapilarnym systemem podawania tuszu o stałej grubości pisania na wszystkich rodzajach papieru, kulka wykonana z węglika wolframu, gumowy uchwyt i metalowy klip.
Grubość linii pisania 0,3 mm, długość linii pisania 1.400 m. Tusz </t>
    </r>
    <r>
      <rPr>
        <b/>
        <sz val="11"/>
        <rFont val="Calibri"/>
        <family val="2"/>
        <charset val="238"/>
        <scheme val="minor"/>
      </rPr>
      <t xml:space="preserve">czarny. </t>
    </r>
    <r>
      <rPr>
        <sz val="11"/>
        <rFont val="Calibri"/>
        <family val="2"/>
        <charset val="238"/>
        <scheme val="minor"/>
      </rPr>
      <t xml:space="preserve">
Opakowanie = 12 sztuk w opakowaniu producenta.
_x000D_
</t>
    </r>
  </si>
  <si>
    <t>Pióro kulkowe UBA-188EL AIR Micro lub równoważne. Nie cieknie i nie plami. Zmienna grubość linii, zależna od nacisku dłoni. Grubość linii - 0,28 - 0,45 mm. Końcówka z elastycznego materiału pisząca pod każdym kątem. Obudowa dostępna w kilku kolorach. Tusz pigmentowy - odporny na działanie wody i światła.</t>
  </si>
  <si>
    <t>kg</t>
  </si>
  <si>
    <r>
      <t>papier</t>
    </r>
    <r>
      <rPr>
        <b/>
        <sz val="11"/>
        <rFont val="Calibri"/>
        <family val="2"/>
        <charset val="238"/>
        <scheme val="minor"/>
      </rPr>
      <t xml:space="preserve"> pakowy szary lub brązowy</t>
    </r>
    <r>
      <rPr>
        <sz val="11"/>
        <rFont val="Calibri"/>
        <family val="2"/>
        <charset val="238"/>
        <scheme val="minor"/>
      </rPr>
      <t xml:space="preserve">, bezdrzewny, niepowlekany, błyszczący jednostronnie, prążkowany, o dużej wytrzymałości w arkuszach o wymiarach minimum 100 x 125 cm. oraz gramaturze 80 - 90 g/m2, pakowany po 10 kg_x000D_
</t>
    </r>
  </si>
  <si>
    <t>ryza</t>
  </si>
  <si>
    <t xml:space="preserve">Ostrza łamane do noża introligatorskiego o szerokości 18 mm </t>
  </si>
  <si>
    <r>
      <t xml:space="preserve">ołówki bez gumki, odporne na złamanie dzięki elastycznemu grafitowi o średnicy 2 mm klejonemu na całej długości, pokryte warstwą nietoksycznego lakieru. Twardość, nazwa producenta oraz kraj pochodzenia trwale naniesione na ołówku. Dostępne w minimum 5 rodzajach twardości. Opakowanie fabryczne = </t>
    </r>
    <r>
      <rPr>
        <b/>
        <sz val="11"/>
        <rFont val="Calibri"/>
        <family val="2"/>
        <charset val="238"/>
        <scheme val="minor"/>
      </rPr>
      <t>12 sztuk</t>
    </r>
    <r>
      <rPr>
        <sz val="11"/>
        <rFont val="Calibri"/>
        <family val="2"/>
        <charset val="238"/>
        <scheme val="minor"/>
      </rPr>
      <t xml:space="preserve"> w kartoniku_x000D_
</t>
    </r>
  </si>
  <si>
    <r>
      <t xml:space="preserve">olej do niszczarek, opakowanie= </t>
    </r>
    <r>
      <rPr>
        <b/>
        <sz val="11"/>
        <rFont val="Calibri"/>
        <family val="2"/>
        <charset val="238"/>
        <scheme val="minor"/>
      </rPr>
      <t>90 ml_x000D_</t>
    </r>
    <r>
      <rPr>
        <sz val="11"/>
        <rFont val="Calibri"/>
        <family val="2"/>
        <charset val="238"/>
        <scheme val="minor"/>
      </rPr>
      <t xml:space="preserve">
</t>
    </r>
  </si>
  <si>
    <r>
      <t>olej do niszczarek Ideal 4005-4005smc, opakowanie=</t>
    </r>
    <r>
      <rPr>
        <b/>
        <sz val="11"/>
        <rFont val="Calibri"/>
        <family val="2"/>
        <charset val="238"/>
        <scheme val="minor"/>
      </rPr>
      <t>1L_x000D_</t>
    </r>
    <r>
      <rPr>
        <sz val="11"/>
        <rFont val="Calibri"/>
        <family val="2"/>
        <charset val="238"/>
        <scheme val="minor"/>
      </rPr>
      <t xml:space="preserve">
</t>
    </r>
  </si>
  <si>
    <t xml:space="preserve">grzbiety do termobindownicy Unibind-SteelMat,szerokość grzbietu:9 mm, ilość kartek:55-75,kolor: grafitowy,opakowanie= 72 sztuk, _x000D_
</t>
  </si>
  <si>
    <t xml:space="preserve">grzbiety do termobindownicy Unibind-SteelMat,szerokość grzbietu:7 mm, ilość kartek:40-55,kolor: grafitowy,opakowanie= 72 sztuk, _x000D_
</t>
  </si>
  <si>
    <t xml:space="preserve">grzbiety do termobindownicy Unibind-SteelMat,szerokość grzbietu:5 mm, ilość kartek:25-40,kolor: grafitowy,opakowanie= 96 sztuk, _x000D_
</t>
  </si>
  <si>
    <t xml:space="preserve">grzbiety do termobindownicy Unibind-SteelMat,szerokość grzbietu:3 mm, ilość kartek: 10-25,kolor: grafitowy,opakowanie= 96 sztuk, _x000D_
</t>
  </si>
  <si>
    <t xml:space="preserve">grzbiety do termobindownicy Unibind-SteelMat,szerokość grzbietu:1 mm, ilość kartek:1-10,kolor: grafitowy,opakowanie= 110 sztuk, _x000D_
</t>
  </si>
  <si>
    <t xml:space="preserve">grzbiety do termobindownicy Unibind-SteelMat,szerokość grzbietu:12 mm, ilość kartek:75-100,kolor: grafitowy,opakowanie= 60 sztuk, _x000D_
</t>
  </si>
  <si>
    <r>
      <t xml:space="preserve">okładki A4 - folie PCV standard 200 μ do bindowania. Kolor: </t>
    </r>
    <r>
      <rPr>
        <b/>
        <sz val="11"/>
        <rFont val="Calibri"/>
        <family val="2"/>
        <charset val="238"/>
        <scheme val="minor"/>
      </rPr>
      <t>bezbarwny i inn</t>
    </r>
    <r>
      <rPr>
        <sz val="11"/>
        <rFont val="Calibri"/>
        <family val="2"/>
        <charset val="238"/>
        <scheme val="minor"/>
      </rPr>
      <t xml:space="preserve">e. Opakowanie = 100 okładek_x000D_
</t>
    </r>
  </si>
  <si>
    <r>
      <t xml:space="preserve">okładki A4 kartonowe błyszczące do bindowania. Gramatura 230 – 250 g/m2. Kolor: </t>
    </r>
    <r>
      <rPr>
        <b/>
        <sz val="11"/>
        <rFont val="Calibri"/>
        <family val="2"/>
        <charset val="238"/>
        <scheme val="minor"/>
      </rPr>
      <t>niebieski i inne</t>
    </r>
    <r>
      <rPr>
        <sz val="11"/>
        <rFont val="Calibri"/>
        <family val="2"/>
        <charset val="238"/>
        <scheme val="minor"/>
      </rPr>
      <t xml:space="preserve">. Opakowanie = 100 okładek_x000D_
</t>
    </r>
  </si>
  <si>
    <r>
      <t xml:space="preserve">obwoluty A-4 </t>
    </r>
    <r>
      <rPr>
        <b/>
        <sz val="11"/>
        <rFont val="Calibri"/>
        <family val="2"/>
        <charset val="238"/>
        <scheme val="minor"/>
      </rPr>
      <t>("ofertówki"</t>
    </r>
    <r>
      <rPr>
        <sz val="11"/>
        <rFont val="Calibri"/>
        <family val="2"/>
        <charset val="238"/>
        <scheme val="minor"/>
      </rPr>
      <t>) przezroczyste z folii polipropylenowej o grubości minimum 150 mic, sztywne, otwierane u góry i z prawej strony, z zaokrąglonymi narożnikami, z wycięciem na palec umożliwiającym wyjmowanie dokumentów.</t>
    </r>
  </si>
  <si>
    <t xml:space="preserve">numeratory automatyczne samotuszujące o mocnej konstrukcji (stalowy szkielet, obudowa z tworzywa), gwarantujące minimum 1 mln odbić, na każdym pierścieniu opcje: 10 cyfr + puste pole, 8-cyfrowe, wysokość czcionki 4,5 mm, z możliwością ustawienia powtarzania się numerów: 0, 1-3, 6 razy, wkład napełniony skondensowanym tuszem olejowym._x000D_
</t>
  </si>
  <si>
    <t>noże metalowe do otwierania korespondencji. Ostrze ze stali nierdzewnej, rękojeść o kształcie półkolistym wykonana z wysokiej jakości tworzywa.</t>
  </si>
  <si>
    <t>Nóż introligatorski na wymienne ostrza, wysuwane ostrze o szerokości 18 mm, blokada położenia ostrza, metalowa prowadnica.</t>
  </si>
  <si>
    <t>nożyczki o długości 20-22 cm wykonane z wysokiej jakości nierdzewnej stali, z metalową lub inną rękojeścią odporną na pęknięcia, wzbogaconą o gumowy uchwyt typu soft grip, zabezpieczone na blistrze_x000D_</t>
  </si>
  <si>
    <r>
      <t>Naboje do piór, kolor tuszu: czarny, niebieski, granatowy. Naboje pasujące do piór firmy</t>
    </r>
    <r>
      <rPr>
        <b/>
        <sz val="11"/>
        <rFont val="Calibri"/>
        <family val="2"/>
        <charset val="238"/>
        <scheme val="minor"/>
      </rPr>
      <t xml:space="preserve"> Pelikan</t>
    </r>
    <r>
      <rPr>
        <sz val="11"/>
        <rFont val="Calibri"/>
        <family val="2"/>
        <charset val="238"/>
        <scheme val="minor"/>
      </rPr>
      <t>, krótkie, opakowanie -6 sztuk</t>
    </r>
  </si>
  <si>
    <r>
      <t xml:space="preserve">Naboje do piór, kolor tuszu </t>
    </r>
    <r>
      <rPr>
        <b/>
        <sz val="11"/>
        <rFont val="Calibri"/>
        <family val="2"/>
        <charset val="238"/>
        <scheme val="minor"/>
      </rPr>
      <t>NIEBIESKI</t>
    </r>
    <r>
      <rPr>
        <sz val="11"/>
        <rFont val="Calibri"/>
        <family val="2"/>
        <charset val="238"/>
        <scheme val="minor"/>
      </rPr>
      <t>, naboje pasujące do piór firmy Waterman,długie, opakowanie -8 sztuk</t>
    </r>
  </si>
  <si>
    <r>
      <t xml:space="preserve">Naboje do piór, kolor tuszu </t>
    </r>
    <r>
      <rPr>
        <b/>
        <sz val="11"/>
        <rFont val="Calibri"/>
        <family val="2"/>
        <charset val="238"/>
        <scheme val="minor"/>
      </rPr>
      <t>GRANATOWY</t>
    </r>
    <r>
      <rPr>
        <sz val="11"/>
        <rFont val="Calibri"/>
        <family val="2"/>
        <charset val="238"/>
        <scheme val="minor"/>
      </rPr>
      <t>, naboje pasujące do piór firmy Waterman,długie, opakowanie -8 sztuk</t>
    </r>
  </si>
  <si>
    <r>
      <t xml:space="preserve">Naboje do piór, kolor tuszu </t>
    </r>
    <r>
      <rPr>
        <b/>
        <sz val="11"/>
        <rFont val="Calibri"/>
        <family val="2"/>
        <charset val="238"/>
        <scheme val="minor"/>
      </rPr>
      <t>CZARNY</t>
    </r>
    <r>
      <rPr>
        <sz val="11"/>
        <rFont val="Calibri"/>
        <family val="2"/>
        <charset val="238"/>
        <scheme val="minor"/>
      </rPr>
      <t>, naboje pasujące do piór firmy Waterman,długie, opakowanie -8 sztuk</t>
    </r>
  </si>
  <si>
    <r>
      <t xml:space="preserve">Naboje do piór, kolor tuszu </t>
    </r>
    <r>
      <rPr>
        <b/>
        <sz val="11"/>
        <rFont val="Calibri"/>
        <family val="2"/>
        <charset val="238"/>
        <scheme val="minor"/>
      </rPr>
      <t>NIEBIESKI</t>
    </r>
    <r>
      <rPr>
        <sz val="11"/>
        <rFont val="Calibri"/>
        <family val="2"/>
        <charset val="238"/>
        <scheme val="minor"/>
      </rPr>
      <t>, naboje pasujące do piór firmy Parker, opakowanie -5 sztuk</t>
    </r>
  </si>
  <si>
    <r>
      <t xml:space="preserve">Naboje do piór, kolor tuszu </t>
    </r>
    <r>
      <rPr>
        <b/>
        <sz val="11"/>
        <rFont val="Calibri"/>
        <family val="2"/>
        <charset val="238"/>
        <scheme val="minor"/>
      </rPr>
      <t>GRANATOWY</t>
    </r>
    <r>
      <rPr>
        <sz val="11"/>
        <rFont val="Calibri"/>
        <family val="2"/>
        <charset val="238"/>
        <scheme val="minor"/>
      </rPr>
      <t>, naboje pasujące do piór firmy Parker, opakowanie - 5 sztuk</t>
    </r>
  </si>
  <si>
    <r>
      <t xml:space="preserve">Naboje do piór, kolor tuszu </t>
    </r>
    <r>
      <rPr>
        <b/>
        <sz val="11"/>
        <rFont val="Calibri"/>
        <family val="2"/>
        <charset val="238"/>
        <scheme val="minor"/>
      </rPr>
      <t>FIOLETOWY</t>
    </r>
    <r>
      <rPr>
        <sz val="11"/>
        <rFont val="Calibri"/>
        <family val="2"/>
        <charset val="238"/>
        <scheme val="minor"/>
      </rPr>
      <t>, naboje pasujące do piór firmy Parker, opakowanie -6 sztuk</t>
    </r>
  </si>
  <si>
    <r>
      <t xml:space="preserve">Naboje do piór, kolor tuszu </t>
    </r>
    <r>
      <rPr>
        <b/>
        <sz val="11"/>
        <rFont val="Calibri"/>
        <family val="2"/>
        <charset val="238"/>
        <scheme val="minor"/>
      </rPr>
      <t>CZARNY</t>
    </r>
    <r>
      <rPr>
        <sz val="11"/>
        <rFont val="Calibri"/>
        <family val="2"/>
        <charset val="238"/>
        <scheme val="minor"/>
      </rPr>
      <t>, naboje pasujące do piór firmy Parker, opakowanie -5 sztuk</t>
    </r>
  </si>
  <si>
    <r>
      <t xml:space="preserve">Naboje do piór, kolor tuszu </t>
    </r>
    <r>
      <rPr>
        <b/>
        <sz val="11"/>
        <rFont val="Calibri"/>
        <family val="2"/>
        <charset val="238"/>
        <scheme val="minor"/>
      </rPr>
      <t>NIEBIESKI</t>
    </r>
    <r>
      <rPr>
        <sz val="11"/>
        <rFont val="Calibri"/>
        <family val="2"/>
        <charset val="238"/>
        <scheme val="minor"/>
      </rPr>
      <t>, krótkie</t>
    </r>
  </si>
  <si>
    <r>
      <t>Naboje do piór, kolor tuszu</t>
    </r>
    <r>
      <rPr>
        <b/>
        <sz val="11"/>
        <rFont val="Calibri"/>
        <family val="2"/>
        <charset val="238"/>
        <scheme val="minor"/>
      </rPr>
      <t xml:space="preserve"> GRANATOWY</t>
    </r>
    <r>
      <rPr>
        <sz val="11"/>
        <rFont val="Calibri"/>
        <family val="2"/>
        <charset val="238"/>
        <scheme val="minor"/>
      </rPr>
      <t>, krótkie</t>
    </r>
  </si>
  <si>
    <r>
      <t xml:space="preserve">markery permanentne w kolorze </t>
    </r>
    <r>
      <rPr>
        <b/>
        <sz val="11"/>
        <rFont val="Calibri"/>
        <family val="2"/>
        <charset val="238"/>
        <scheme val="minor"/>
      </rPr>
      <t>ZIELONYM</t>
    </r>
    <r>
      <rPr>
        <sz val="11"/>
        <rFont val="Calibri"/>
        <family val="2"/>
        <charset val="238"/>
        <scheme val="minor"/>
      </rPr>
      <t xml:space="preserve">, ze ściętą końcówką, wodoodporne, szybkoschnące, nie zawierające ksylenu i toluenu, z automatycznym wyrównywaniem ciśnienia chroniącym przed wylaniem tuszu, posiadające system dry safe uniemożliwiający wysychanie markera pozostawionego bez skuwki., skuwka z klipsem w kolorze tuszu. Grubość linii pisania od </t>
    </r>
    <r>
      <rPr>
        <b/>
        <sz val="11"/>
        <rFont val="Calibri"/>
        <family val="2"/>
        <charset val="238"/>
        <scheme val="minor"/>
      </rPr>
      <t xml:space="preserve">2 do 5 mm </t>
    </r>
    <r>
      <rPr>
        <sz val="11"/>
        <rFont val="Calibri"/>
        <family val="2"/>
        <charset val="238"/>
        <scheme val="minor"/>
      </rPr>
      <t>Opakowanie = 10 sztuk w opakowaniu producenta.</t>
    </r>
  </si>
  <si>
    <r>
      <t xml:space="preserve">markery permanentne w kolorze </t>
    </r>
    <r>
      <rPr>
        <b/>
        <sz val="11"/>
        <rFont val="Calibri"/>
        <family val="2"/>
        <charset val="238"/>
        <scheme val="minor"/>
      </rPr>
      <t>ZIELONYM</t>
    </r>
    <r>
      <rPr>
        <sz val="11"/>
        <rFont val="Calibri"/>
        <family val="2"/>
        <charset val="238"/>
        <scheme val="minor"/>
      </rPr>
      <t xml:space="preserve">, z okrągłą końcówką, wodoodporne, szybkoschnące, nie zawierające ksylenu i toluenu, z automatycznym wyrównywaniem ciśnienia chroniącym przed wylaniem tuszu, posiadające system dry safe uniemożliwiający wysychanie markera pozostawionego bez skuwki., skuwka z klipsem w kolorze tuszu. Grubość linii pisania </t>
    </r>
    <r>
      <rPr>
        <b/>
        <sz val="11"/>
        <rFont val="Calibri"/>
        <family val="2"/>
        <charset val="238"/>
        <scheme val="minor"/>
      </rPr>
      <t>2 mm</t>
    </r>
    <r>
      <rPr>
        <sz val="11"/>
        <rFont val="Calibri"/>
        <family val="2"/>
        <charset val="238"/>
        <scheme val="minor"/>
      </rPr>
      <t xml:space="preserve"> Opakowanie = 10 sztuk w opakowaniu producenta.</t>
    </r>
  </si>
  <si>
    <r>
      <t>markery permanentne w kolorze</t>
    </r>
    <r>
      <rPr>
        <b/>
        <sz val="11"/>
        <rFont val="Calibri"/>
        <family val="2"/>
        <charset val="238"/>
        <scheme val="minor"/>
      </rPr>
      <t xml:space="preserve"> NIEBIESKIM</t>
    </r>
    <r>
      <rPr>
        <sz val="11"/>
        <rFont val="Calibri"/>
        <family val="2"/>
        <charset val="238"/>
        <scheme val="minor"/>
      </rPr>
      <t xml:space="preserve">, ze ściętą końcówką, wodoodporne, szybkoschnące, nie zawierające ksylenu i toluenu, z automatycznym wyrównywaniem ciśnienia chroniącym przed wylaniem tuszu, posiadające system dry safe uniemożliwiający wysychanie markera pozostawionego bez skuwki., skuwka z klipsem w kolorze tuszu. Grubość linii pisania od </t>
    </r>
    <r>
      <rPr>
        <b/>
        <sz val="11"/>
        <rFont val="Calibri"/>
        <family val="2"/>
        <charset val="238"/>
        <scheme val="minor"/>
      </rPr>
      <t>2 do 5 mm</t>
    </r>
    <r>
      <rPr>
        <sz val="11"/>
        <rFont val="Calibri"/>
        <family val="2"/>
        <charset val="238"/>
        <scheme val="minor"/>
      </rPr>
      <t xml:space="preserve"> Opakowanie = 10 sztuk w opakowaniu producenta.</t>
    </r>
  </si>
  <si>
    <r>
      <t>markery permanentne w kolorze</t>
    </r>
    <r>
      <rPr>
        <b/>
        <sz val="11"/>
        <rFont val="Calibri"/>
        <family val="2"/>
        <charset val="238"/>
        <scheme val="minor"/>
      </rPr>
      <t xml:space="preserve"> NIEBIESKIM</t>
    </r>
    <r>
      <rPr>
        <sz val="11"/>
        <rFont val="Calibri"/>
        <family val="2"/>
        <charset val="238"/>
        <scheme val="minor"/>
      </rPr>
      <t>, z okrągłą końcówką, wodoodporne, szybkoschnące, nie zawierające ksylenu i toluenu, z automatycznym wyrównywaniem ciśnienia chroniącym przed wylaniem tuszu, posiadające system dry safe uniemożliwiający wysychanie markera pozostawionego bez skuwki., skuwka z klipsem w kolorze tuszu. Grubość linii pisania</t>
    </r>
    <r>
      <rPr>
        <b/>
        <sz val="11"/>
        <rFont val="Calibri"/>
        <family val="2"/>
        <charset val="238"/>
        <scheme val="minor"/>
      </rPr>
      <t xml:space="preserve"> 2 mm</t>
    </r>
    <r>
      <rPr>
        <sz val="11"/>
        <rFont val="Calibri"/>
        <family val="2"/>
        <charset val="238"/>
        <scheme val="minor"/>
      </rPr>
      <t xml:space="preserve"> Opakowanie = 10 sztuk w opakowaniu producenta.</t>
    </r>
  </si>
  <si>
    <r>
      <t xml:space="preserve">markery permanentne w kolorze </t>
    </r>
    <r>
      <rPr>
        <b/>
        <sz val="11"/>
        <rFont val="Calibri"/>
        <family val="2"/>
        <charset val="238"/>
        <scheme val="minor"/>
      </rPr>
      <t>CZERWONYM</t>
    </r>
    <r>
      <rPr>
        <sz val="11"/>
        <rFont val="Calibri"/>
        <family val="2"/>
        <charset val="238"/>
        <scheme val="minor"/>
      </rPr>
      <t xml:space="preserve">, ze ściętą końcówką, wodoodporne, szybkoschnące, nie zawierające ksylenu i toluenu, z automatycznym wyrównywaniem ciśnienia chroniącym przed wylaniem tuszu, posiadające system dry safe uniemożliwiający wysychanie markera pozostawionego bez skuwki., skuwka z klipsem w kolorze tuszu. Grubość linii pisania od </t>
    </r>
    <r>
      <rPr>
        <b/>
        <sz val="11"/>
        <rFont val="Calibri"/>
        <family val="2"/>
        <charset val="238"/>
        <scheme val="minor"/>
      </rPr>
      <t>2 do 5 mm</t>
    </r>
    <r>
      <rPr>
        <sz val="11"/>
        <rFont val="Calibri"/>
        <family val="2"/>
        <charset val="238"/>
        <scheme val="minor"/>
      </rPr>
      <t xml:space="preserve"> Opakowanie = 10 sztuk w opakowaniu producenta.</t>
    </r>
  </si>
  <si>
    <r>
      <t>markery permanentne w kolorze</t>
    </r>
    <r>
      <rPr>
        <b/>
        <sz val="11"/>
        <rFont val="Calibri"/>
        <family val="2"/>
        <charset val="238"/>
        <scheme val="minor"/>
      </rPr>
      <t xml:space="preserve"> CZERWONY</t>
    </r>
    <r>
      <rPr>
        <sz val="11"/>
        <rFont val="Calibri"/>
        <family val="2"/>
        <charset val="238"/>
        <scheme val="minor"/>
      </rPr>
      <t>, z okrągłą końcówką, wodoodporne, szybkoschnące, nie zawierające ksylenu i toluenu, z automatycznym wyrównywaniem ciśnienia chroniącym przed wylaniem tuszu, posiadające system dry safe uniemożliwiający wysychanie markera pozostawionego bez skuwki., skuwka z klipsem w kolorze tuszu. Grubość linii pisania</t>
    </r>
    <r>
      <rPr>
        <b/>
        <sz val="11"/>
        <rFont val="Calibri"/>
        <family val="2"/>
        <charset val="238"/>
        <scheme val="minor"/>
      </rPr>
      <t xml:space="preserve"> 2 mm</t>
    </r>
    <r>
      <rPr>
        <sz val="11"/>
        <rFont val="Calibri"/>
        <family val="2"/>
        <charset val="238"/>
        <scheme val="minor"/>
      </rPr>
      <t xml:space="preserve"> Opakowanie = 10 sztuk w opakowaniu producenta.</t>
    </r>
  </si>
  <si>
    <r>
      <t xml:space="preserve">markery permanentne w kolorze </t>
    </r>
    <r>
      <rPr>
        <b/>
        <sz val="11"/>
        <rFont val="Calibri"/>
        <family val="2"/>
        <charset val="238"/>
        <scheme val="minor"/>
      </rPr>
      <t>CZARNYM</t>
    </r>
    <r>
      <rPr>
        <sz val="11"/>
        <rFont val="Calibri"/>
        <family val="2"/>
        <charset val="238"/>
        <scheme val="minor"/>
      </rPr>
      <t xml:space="preserve">, ze ściętą końcówką, wodoodporne, szybkoschnące, nie zawierające ksylenu i toluenu, z automatycznym wyrównywaniem ciśnienia chroniącym przed wylaniem tuszu, posiadające system dry safe uniemożliwiający wysychanie markera pozostawionego bez skuwki., skuwka z klipsem w kolorze tuszu. Grubość linii pisania od </t>
    </r>
    <r>
      <rPr>
        <b/>
        <sz val="11"/>
        <rFont val="Calibri"/>
        <family val="2"/>
        <charset val="238"/>
        <scheme val="minor"/>
      </rPr>
      <t>2 do 5 mm</t>
    </r>
    <r>
      <rPr>
        <sz val="11"/>
        <rFont val="Calibri"/>
        <family val="2"/>
        <charset val="238"/>
        <scheme val="minor"/>
      </rPr>
      <t xml:space="preserve"> Opakowanie = 10 sztuk w opakowaniu producenta.</t>
    </r>
  </si>
  <si>
    <r>
      <t xml:space="preserve">markery permanentne w kolorze </t>
    </r>
    <r>
      <rPr>
        <b/>
        <sz val="11"/>
        <rFont val="Calibri"/>
        <family val="2"/>
        <charset val="238"/>
        <scheme val="minor"/>
      </rPr>
      <t>CZARNYM</t>
    </r>
    <r>
      <rPr>
        <sz val="11"/>
        <rFont val="Calibri"/>
        <family val="2"/>
        <charset val="238"/>
        <scheme val="minor"/>
      </rPr>
      <t xml:space="preserve">, z okrągłą końcówką, wodoodporne, szybkoschnące, nie zawierające ksylenu i toluenu, z automatycznym wyrównywaniem ciśnienia chroniącym przed wylaniem tuszu, posiadające system dry safe uniemożliwiający wysychanie markera pozostawionego bez skuwki., skuwka z klipsem w kolorze tuszu. Grubość linii pisania </t>
    </r>
    <r>
      <rPr>
        <b/>
        <sz val="11"/>
        <rFont val="Calibri"/>
        <family val="2"/>
        <charset val="238"/>
        <scheme val="minor"/>
      </rPr>
      <t>2 mm</t>
    </r>
    <r>
      <rPr>
        <sz val="11"/>
        <rFont val="Calibri"/>
        <family val="2"/>
        <charset val="238"/>
        <scheme val="minor"/>
      </rPr>
      <t xml:space="preserve"> Opakowanie = 10 sztuk w opakowaniu producenta. </t>
    </r>
  </si>
  <si>
    <r>
      <t xml:space="preserve">markery permanentne w kolorze </t>
    </r>
    <r>
      <rPr>
        <b/>
        <sz val="11"/>
        <rFont val="Calibri"/>
        <family val="2"/>
        <charset val="238"/>
        <scheme val="minor"/>
      </rPr>
      <t>CZARNYM</t>
    </r>
    <r>
      <rPr>
        <sz val="11"/>
        <rFont val="Calibri"/>
        <family val="2"/>
        <charset val="238"/>
        <scheme val="minor"/>
      </rPr>
      <t xml:space="preserve">, z okrągłą końcówką, wodoodporne, szybkoschnące, nie zawierające ksylenu i toluenu, z automatycznym wyrównywaniem ciśnienia chroniącym przed wylaniem tuszu, posiadające system dry safe uniemożliwiający wysychanie markera pozostawionego bez skuwki., skuwka z klipsem w kolorze tuszu. Grubość linii pisania </t>
    </r>
    <r>
      <rPr>
        <b/>
        <sz val="11"/>
        <rFont val="Calibri"/>
        <family val="2"/>
        <charset val="238"/>
        <scheme val="minor"/>
      </rPr>
      <t>1 mm</t>
    </r>
    <r>
      <rPr>
        <sz val="11"/>
        <rFont val="Calibri"/>
        <family val="2"/>
        <charset val="238"/>
        <scheme val="minor"/>
      </rPr>
      <t xml:space="preserve"> Opakowanie = 10 sztuk w opakowaniu producenta.</t>
    </r>
  </si>
  <si>
    <t xml:space="preserve">magnesy Ø 30 mm do tablic magnetycznych. Opakowanie = 5 sztuk w fabrycznym opakowaniu_x000D_
</t>
  </si>
  <si>
    <r>
      <t xml:space="preserve">listwy - grzbiety wsuwane plastikowe (rynienki) </t>
    </r>
    <r>
      <rPr>
        <b/>
        <sz val="11"/>
        <rFont val="Calibri"/>
        <family val="2"/>
        <charset val="238"/>
        <scheme val="minor"/>
      </rPr>
      <t xml:space="preserve">4 - 4,5 mm </t>
    </r>
    <r>
      <rPr>
        <sz val="11"/>
        <rFont val="Calibri"/>
        <family val="2"/>
        <charset val="238"/>
        <scheme val="minor"/>
      </rPr>
      <t xml:space="preserve">do oprawiania plików do 10 kartek A4 </t>
    </r>
    <r>
      <rPr>
        <b/>
        <sz val="11"/>
        <rFont val="Calibri"/>
        <family val="2"/>
        <charset val="238"/>
        <scheme val="minor"/>
      </rPr>
      <t>Kolor przezroczysty</t>
    </r>
    <r>
      <rPr>
        <sz val="11"/>
        <rFont val="Calibri"/>
        <family val="2"/>
        <charset val="238"/>
        <scheme val="minor"/>
      </rPr>
      <t xml:space="preserve">. Opakowanie = 50 listew_x000D_
</t>
    </r>
  </si>
  <si>
    <r>
      <t xml:space="preserve">listwy - grzbiety wsuwane plastikowe (rynienki) </t>
    </r>
    <r>
      <rPr>
        <b/>
        <sz val="11"/>
        <rFont val="Calibri"/>
        <family val="2"/>
        <charset val="238"/>
        <scheme val="minor"/>
      </rPr>
      <t>6 mm</t>
    </r>
    <r>
      <rPr>
        <sz val="11"/>
        <rFont val="Calibri"/>
        <family val="2"/>
        <charset val="238"/>
        <scheme val="minor"/>
      </rPr>
      <t xml:space="preserve"> do oprawiania plików do 30 kartek A4 Kolor niebieski. Opakowanie = 50 listew_x000D_
</t>
    </r>
  </si>
  <si>
    <r>
      <t xml:space="preserve">listwy - grzbiety wsuwane plastikowe (rynienki) </t>
    </r>
    <r>
      <rPr>
        <b/>
        <sz val="11"/>
        <rFont val="Calibri"/>
        <family val="2"/>
        <charset val="238"/>
        <scheme val="minor"/>
      </rPr>
      <t>4 - 4,5 mm</t>
    </r>
    <r>
      <rPr>
        <sz val="11"/>
        <rFont val="Calibri"/>
        <family val="2"/>
        <charset val="238"/>
        <scheme val="minor"/>
      </rPr>
      <t xml:space="preserve"> do oprawiania plików do 10 kartek A4 </t>
    </r>
    <r>
      <rPr>
        <b/>
        <sz val="11"/>
        <rFont val="Calibri"/>
        <family val="2"/>
        <charset val="238"/>
        <scheme val="minor"/>
      </rPr>
      <t>Kolor niebieski</t>
    </r>
    <r>
      <rPr>
        <sz val="11"/>
        <rFont val="Calibri"/>
        <family val="2"/>
        <charset val="238"/>
        <scheme val="minor"/>
      </rPr>
      <t xml:space="preserve">. Opakowanie = 50 listew_x000D_
</t>
    </r>
  </si>
  <si>
    <r>
      <t>listwy - grzbiety wsuwane plastikowe (rynienki)</t>
    </r>
    <r>
      <rPr>
        <b/>
        <sz val="11"/>
        <rFont val="Calibri"/>
        <family val="2"/>
        <charset val="238"/>
        <scheme val="minor"/>
      </rPr>
      <t xml:space="preserve"> 10 mm</t>
    </r>
    <r>
      <rPr>
        <sz val="11"/>
        <rFont val="Calibri"/>
        <family val="2"/>
        <charset val="238"/>
        <scheme val="minor"/>
      </rPr>
      <t xml:space="preserve"> do oprawiania plików do 50 kartek A4 </t>
    </r>
    <r>
      <rPr>
        <b/>
        <sz val="11"/>
        <rFont val="Calibri"/>
        <family val="2"/>
        <charset val="238"/>
        <scheme val="minor"/>
      </rPr>
      <t>Kolor niebiesk</t>
    </r>
    <r>
      <rPr>
        <sz val="11"/>
        <rFont val="Calibri"/>
        <family val="2"/>
        <charset val="238"/>
        <scheme val="minor"/>
      </rPr>
      <t xml:space="preserve">i. Opakowanie = 50 listew_x000D_
</t>
    </r>
  </si>
  <si>
    <r>
      <t xml:space="preserve">linijki plastikowe o długości </t>
    </r>
    <r>
      <rPr>
        <b/>
        <sz val="11"/>
        <rFont val="Calibri"/>
        <family val="2"/>
        <charset val="238"/>
        <scheme val="minor"/>
      </rPr>
      <t xml:space="preserve">40 cm </t>
    </r>
    <r>
      <rPr>
        <sz val="11"/>
        <rFont val="Calibri"/>
        <family val="2"/>
        <charset val="238"/>
        <scheme val="minor"/>
      </rPr>
      <t>wykonane z polistyrolu/polistyrenu odpornego na złamanie, jednostronna nieścieralna podziałka, podcięte brzegi ułatwiające precyzyjne kreślenie, kolor transparentny.</t>
    </r>
  </si>
  <si>
    <r>
      <t xml:space="preserve">linijki plastikowe o długości </t>
    </r>
    <r>
      <rPr>
        <b/>
        <sz val="11"/>
        <rFont val="Calibri"/>
        <family val="2"/>
        <charset val="238"/>
        <scheme val="minor"/>
      </rPr>
      <t xml:space="preserve">20 cm </t>
    </r>
    <r>
      <rPr>
        <sz val="11"/>
        <rFont val="Calibri"/>
        <family val="2"/>
        <charset val="238"/>
        <scheme val="minor"/>
      </rPr>
      <t xml:space="preserve">wykonane z polistyrolu/polistyrenu odpornego na złamanie, jednostronna nieścieralna podziałka, podcięte brzegi ułatwiające precyzyjne kreślenie, kolor transparentny. </t>
    </r>
  </si>
  <si>
    <t xml:space="preserve">laminator Olympia A 3040 lub równoważny, format folii (maks.) A3, 2 lampy LED wskazują tryb pracy „włączony” i „gotowy”, zapobiega powstawaniu pęcherzyków powietrza, grubość folii (od/do) 75 - 150 micron, usunięcie zacięcia (w przypadku zacięcia foli)_x000D_
</t>
  </si>
  <si>
    <r>
      <t xml:space="preserve">koszulki </t>
    </r>
    <r>
      <rPr>
        <b/>
        <sz val="11"/>
        <rFont val="Calibri"/>
        <family val="2"/>
        <charset val="238"/>
        <scheme val="minor"/>
      </rPr>
      <t xml:space="preserve">A-5 </t>
    </r>
    <r>
      <rPr>
        <sz val="11"/>
        <rFont val="Calibri"/>
        <family val="2"/>
        <charset val="238"/>
        <scheme val="minor"/>
      </rPr>
      <t xml:space="preserve">z ekologicznej folii PP o grubości 50 mic groszkowe, antyelektrostatyczne, otwierane „od góry”, z białym dziurkowanym i wzmocnionym multiperforowanym marginesem. Opakowanie = 100 sztuk._x000D_
</t>
    </r>
  </si>
  <si>
    <r>
      <t xml:space="preserve">koszulki A-4 z ekologicznej folii PP o grubości 100mic, groszkowe, z </t>
    </r>
    <r>
      <rPr>
        <b/>
        <sz val="11"/>
        <rFont val="Calibri"/>
        <family val="2"/>
        <charset val="238"/>
        <scheme val="minor"/>
      </rPr>
      <t>BOCZNĄ KLAPKĄ</t>
    </r>
    <r>
      <rPr>
        <sz val="11"/>
        <rFont val="Calibri"/>
        <family val="2"/>
        <charset val="238"/>
        <scheme val="minor"/>
      </rPr>
      <t xml:space="preserve"> uniemożliwiającą wypadanie dokumentów, ze specjalnym wzmocnionym paskiem z multiperforacją. Wymiary zewnętrzne: 238 x 334 mm. Opakowanie = 10 sztuk</t>
    </r>
  </si>
  <si>
    <r>
      <t>Koszulki na</t>
    </r>
    <r>
      <rPr>
        <b/>
        <sz val="11"/>
        <rFont val="Calibri"/>
        <family val="2"/>
        <charset val="238"/>
        <scheme val="minor"/>
      </rPr>
      <t xml:space="preserve"> płyty CD/DVD</t>
    </r>
    <r>
      <rPr>
        <sz val="11"/>
        <rFont val="Calibri"/>
        <family val="2"/>
        <charset val="238"/>
        <scheme val="minor"/>
      </rPr>
      <t>, wykonane z miękkiej, gładkiej folii propylenowej. Otwierane z góry, mają wzmocniony, multiperforowany grzbiet pasujący do każdego typu segregatora.Kolor: transparentny. Kieszenie na 4 płyty CD/DVD.</t>
    </r>
  </si>
  <si>
    <r>
      <t xml:space="preserve">koszulki </t>
    </r>
    <r>
      <rPr>
        <b/>
        <sz val="11"/>
        <rFont val="Calibri"/>
        <family val="2"/>
        <charset val="238"/>
        <scheme val="minor"/>
      </rPr>
      <t>A-4 na KATALOG</t>
    </r>
    <r>
      <rPr>
        <sz val="11"/>
        <rFont val="Calibri"/>
        <family val="2"/>
        <charset val="238"/>
        <scheme val="minor"/>
      </rPr>
      <t>I, wykonane ze sztywnej, gładkiej ekologicznej folii polipropylenowej o grubości minimum 170μm, wyposażona w górna klapkę zabezpieczającą przed wypadaniem dokumentów, specjalnie wzmocniony brzeg, kolor transparentny, otwarte na górze, pojemność min. 23mm</t>
    </r>
  </si>
  <si>
    <r>
      <rPr>
        <b/>
        <sz val="11"/>
        <rFont val="Calibri"/>
        <family val="2"/>
        <charset val="238"/>
        <scheme val="minor"/>
      </rPr>
      <t>Koszulki A-4</t>
    </r>
    <r>
      <rPr>
        <sz val="11"/>
        <rFont val="Calibri"/>
        <family val="2"/>
        <charset val="238"/>
        <scheme val="minor"/>
      </rPr>
      <t xml:space="preserve"> z ekologicznej folii PP o grubości 50 mic, groszkowe, antyelektrostatyczne, otwierane „od góry”, z białym dziurkowanym i wzmocnionym multiperforowanym marginesem. Opakowanie = 100 sztuk._x000D_
</t>
    </r>
  </si>
  <si>
    <t xml:space="preserve">kosze na śmieci ażurowe wykonane z odpornego na pęknięcia PP, o pojemności 16 litrów i wysokości 31 cm. Kolor czarny._x000D_
</t>
  </si>
  <si>
    <r>
      <t xml:space="preserve">korektor w </t>
    </r>
    <r>
      <rPr>
        <b/>
        <sz val="11"/>
        <rFont val="Calibri"/>
        <family val="2"/>
        <charset val="238"/>
        <scheme val="minor"/>
      </rPr>
      <t>płynie z gąbką</t>
    </r>
    <r>
      <rPr>
        <sz val="11"/>
        <rFont val="Calibri"/>
        <family val="2"/>
        <charset val="238"/>
        <scheme val="minor"/>
      </rPr>
      <t xml:space="preserve">, szybkoschnący, nietoksyczny, na bazie wody, niewidoczny na kserokopiach i faksach. Opakowanie o pojemności 20 ml._x000D_
</t>
    </r>
  </si>
  <si>
    <r>
      <t xml:space="preserve">korektor w </t>
    </r>
    <r>
      <rPr>
        <b/>
        <sz val="11"/>
        <rFont val="Calibri"/>
        <family val="2"/>
        <charset val="238"/>
        <scheme val="minor"/>
      </rPr>
      <t>piórze</t>
    </r>
    <r>
      <rPr>
        <sz val="11"/>
        <rFont val="Calibri"/>
        <family val="2"/>
        <charset val="238"/>
        <scheme val="minor"/>
      </rPr>
      <t xml:space="preserve"> z metalową końcówką wykonaną ze stali węglowej do precyzyjnego, korygowania, szybkoschnący, z zaworkiem uniemożliwiającym zaschnięcie i zatarcie końcówki, minimalna powierzchnia korygowania 630 cm2, z przezroczystą nasadką z klipsem zabezpieczającą przed wysychaniem. Opakowanie o pojemności 7 ml_x000D_
</t>
    </r>
  </si>
  <si>
    <r>
      <t>koperta</t>
    </r>
    <r>
      <rPr>
        <b/>
        <sz val="11"/>
        <rFont val="Calibri"/>
        <family val="2"/>
        <charset val="238"/>
        <scheme val="minor"/>
      </rPr>
      <t xml:space="preserve"> F16 HK </t>
    </r>
    <r>
      <rPr>
        <sz val="11"/>
        <rFont val="Calibri"/>
        <family val="2"/>
        <charset val="238"/>
        <scheme val="minor"/>
      </rPr>
      <t xml:space="preserve">(samoklejąca z paskiem) biała z folią bąbelkową Rozmiar zewnętrzny koperty 240 x 350 mm Rozmiar wewnętrzny koperty 220 x 350 mm klapka prostokątna zamykana po krótszym boku_x000D_
</t>
    </r>
  </si>
  <si>
    <r>
      <t xml:space="preserve">koperta </t>
    </r>
    <r>
      <rPr>
        <b/>
        <sz val="11"/>
        <rFont val="Calibri"/>
        <family val="2"/>
        <charset val="238"/>
        <scheme val="minor"/>
      </rPr>
      <t>C-6 biała HK</t>
    </r>
    <r>
      <rPr>
        <sz val="11"/>
        <rFont val="Calibri"/>
        <family val="2"/>
        <charset val="238"/>
        <scheme val="minor"/>
      </rPr>
      <t xml:space="preserve"> (samoklejąca z paskiem, ze świerzym klejem)  Rozmiar koperty 114 x 162 mm Gramatura minimum 80 g/m2 poddruk wewnętrzny niebieski lub szary uniemożliwiający prześwietlenie i odczytanie zawartości koperty, klapka prostokątna zamykana po dłuższym boku _x000D_
</t>
    </r>
  </si>
  <si>
    <r>
      <t xml:space="preserve">koperta </t>
    </r>
    <r>
      <rPr>
        <b/>
        <sz val="11"/>
        <rFont val="Calibri"/>
        <family val="2"/>
        <charset val="238"/>
        <scheme val="minor"/>
      </rPr>
      <t>C-5 biała HK</t>
    </r>
    <r>
      <rPr>
        <sz val="11"/>
        <rFont val="Calibri"/>
        <family val="2"/>
        <charset val="238"/>
        <scheme val="minor"/>
      </rPr>
      <t xml:space="preserve"> (samoklejąca z paskiem,ze świerzym klejem) Rozmiar koperty 162 x 229 mm Gramatura minimum 90 g/m2 poddruk wewnętrzny niebieski lub szary uniemożliwiający prześwietlenie i odczytanie zawartości koperty, klapka prostokątna zamykana po dłuższym boku_x000D_
</t>
    </r>
  </si>
  <si>
    <r>
      <t xml:space="preserve">koperta </t>
    </r>
    <r>
      <rPr>
        <b/>
        <sz val="11"/>
        <rFont val="Calibri"/>
        <family val="2"/>
        <charset val="238"/>
        <scheme val="minor"/>
      </rPr>
      <t xml:space="preserve">C-4 biała HK </t>
    </r>
    <r>
      <rPr>
        <sz val="11"/>
        <rFont val="Calibri"/>
        <family val="2"/>
        <charset val="238"/>
        <scheme val="minor"/>
      </rPr>
      <t xml:space="preserve">(samoklejąca z paskiem,ze świerzym klejem) Rozmiar koperty 229 x 324 mm Gramatura minimum 100 g/m2 poddruk wewnętrzny niebieski lub szary uniemożliwiający prześwietlenie i odczytanie zawartości koperty, klapka prostokątna zamykana po krótszym boku_x000D_
</t>
    </r>
  </si>
  <si>
    <r>
      <t xml:space="preserve">koperta </t>
    </r>
    <r>
      <rPr>
        <b/>
        <sz val="11"/>
        <rFont val="Calibri"/>
        <family val="2"/>
        <charset val="238"/>
        <scheme val="minor"/>
      </rPr>
      <t>C-3 biała HK</t>
    </r>
    <r>
      <rPr>
        <sz val="11"/>
        <rFont val="Calibri"/>
        <family val="2"/>
        <charset val="238"/>
        <scheme val="minor"/>
      </rPr>
      <t xml:space="preserve"> (samoklejąca z paskiem,ze świerzym klejem) Rozmiar koperty 324 x 458 mm Gramatura minimum 100 g/m2 poddruk wewnętrzny niebiesk lub szaryi uniemożliwiający prześwietlenie i odczytanie zawartości koperty, klapka prostokątna zamykana po krótszym boku_x000D_
</t>
    </r>
  </si>
  <si>
    <r>
      <t xml:space="preserve">koperta </t>
    </r>
    <r>
      <rPr>
        <b/>
        <sz val="11"/>
        <rFont val="Calibri"/>
        <family val="2"/>
        <charset val="238"/>
        <scheme val="minor"/>
      </rPr>
      <t>B-5 biała HK</t>
    </r>
    <r>
      <rPr>
        <sz val="11"/>
        <rFont val="Calibri"/>
        <family val="2"/>
        <charset val="238"/>
        <scheme val="minor"/>
      </rPr>
      <t xml:space="preserve"> (samoklejąca z paskiem,ze świerzym klejem) Rozmiar koperty 176 x 250 mm Gramatura minimum 90 g/m2 poddruk wewnętrzny niebieski lub szary uniemożliwiający prześwietlenie i odczytanie zawartości koperty, klapka prostokątna zamykana po krótszym boku_x000D_
</t>
    </r>
  </si>
  <si>
    <r>
      <t>koperta</t>
    </r>
    <r>
      <rPr>
        <b/>
        <sz val="11"/>
        <rFont val="Calibri"/>
        <family val="2"/>
        <charset val="238"/>
        <scheme val="minor"/>
      </rPr>
      <t xml:space="preserve"> Bezpieczna B5 HK</t>
    </r>
    <r>
      <rPr>
        <sz val="11"/>
        <rFont val="Calibri"/>
        <family val="2"/>
        <charset val="238"/>
        <scheme val="minor"/>
      </rPr>
      <t>,  (samoklejąca z paskiem,ze świerzym klejem)   Koperty nieprzezroczyste wykonane z folii trójwarstwowej, trwałe zamkniecie,zabezpieczenie przed uszkodzeniami mechanicznymi, termicznymi i chemicznymi, indywidualne numerowanie każdej koperty,pole do naniesienia opisu koperty.</t>
    </r>
  </si>
  <si>
    <r>
      <t xml:space="preserve">koperta </t>
    </r>
    <r>
      <rPr>
        <b/>
        <sz val="11"/>
        <rFont val="Calibri"/>
        <family val="2"/>
        <charset val="238"/>
        <scheme val="minor"/>
      </rPr>
      <t>B-4 biała HK</t>
    </r>
    <r>
      <rPr>
        <sz val="11"/>
        <rFont val="Calibri"/>
        <family val="2"/>
        <charset val="238"/>
        <scheme val="minor"/>
      </rPr>
      <t xml:space="preserve"> (samoklejąca z paskiem,ze świerzym klejem) Rozmiar koperty 250 x 353 mm Gramatura minimum 120 g/m2 poddruk wewnętrzny niebieski uniemożliwiający prześwietlenie i odczytanie zawartości koperty, klapka prostokątna zamykana po krótszym boku_x000D_
</t>
    </r>
  </si>
  <si>
    <r>
      <t xml:space="preserve">koperta aktowa </t>
    </r>
    <r>
      <rPr>
        <b/>
        <sz val="11"/>
        <rFont val="Calibri"/>
        <family val="2"/>
        <charset val="238"/>
        <scheme val="minor"/>
      </rPr>
      <t xml:space="preserve">L-DS.-220 Double Bag biała HK </t>
    </r>
    <r>
      <rPr>
        <sz val="11"/>
        <rFont val="Calibri"/>
        <family val="2"/>
        <charset val="238"/>
        <scheme val="minor"/>
      </rPr>
      <t xml:space="preserve">(samoklejąca z paskiem), rozszerzane boki i dno koperty Rozmiar koperty 300 x 460 x 40 mm Gramatura 2 x 110 g/m2 klapka prostokątna po krótszym boku_x000D_
</t>
    </r>
  </si>
  <si>
    <r>
      <t xml:space="preserve">koperta aktowa </t>
    </r>
    <r>
      <rPr>
        <b/>
        <sz val="11"/>
        <rFont val="Calibri"/>
        <family val="2"/>
        <charset val="238"/>
        <scheme val="minor"/>
      </rPr>
      <t>E-4 S 220 Double Bag  biała HK</t>
    </r>
    <r>
      <rPr>
        <sz val="11"/>
        <rFont val="Calibri"/>
        <family val="2"/>
        <charset val="238"/>
        <scheme val="minor"/>
      </rPr>
      <t xml:space="preserve"> lub równoważna (samoklejąca z paskiem), rozszerzane boki i dno koperty Rozmiar koperty 280 x 440 x 60 mm Gramatura 2 x 110 g/m2, klapka prostokątna zamykana po krótszym boku_x000D_
</t>
    </r>
  </si>
  <si>
    <r>
      <t xml:space="preserve">koperta aktowa </t>
    </r>
    <r>
      <rPr>
        <b/>
        <sz val="11"/>
        <rFont val="Calibri"/>
        <family val="2"/>
        <charset val="238"/>
        <scheme val="minor"/>
      </rPr>
      <t>E-4 brązowa HK</t>
    </r>
    <r>
      <rPr>
        <sz val="11"/>
        <rFont val="Calibri"/>
        <family val="2"/>
        <charset val="238"/>
        <scheme val="minor"/>
      </rPr>
      <t xml:space="preserve"> (samoklejąca z paskiem,ze świerzym klejem), rozszerzane boki i dno koperty Rozmiar koperty 280 x 400 x 40 mm Gramatura minimum 150 g/m2, klapka prostokątna zamykana po krótszym boku_x000D_
</t>
    </r>
  </si>
  <si>
    <r>
      <t xml:space="preserve">koperta aktowa </t>
    </r>
    <r>
      <rPr>
        <b/>
        <sz val="11"/>
        <rFont val="Calibri"/>
        <family val="2"/>
        <charset val="238"/>
        <scheme val="minor"/>
      </rPr>
      <t xml:space="preserve">E-4 biała HK </t>
    </r>
    <r>
      <rPr>
        <sz val="11"/>
        <rFont val="Calibri"/>
        <family val="2"/>
        <charset val="238"/>
        <scheme val="minor"/>
      </rPr>
      <t xml:space="preserve">(samoklejąca z paskiem,ze świerzym klejem), rozszerzane boki i dno koperty Rozmiar koperty 280 x 400 x 40 mm Gramatura minimum 150 g/m2, klapka prostokątna zamykana po krótszym boku_x000D_
</t>
    </r>
  </si>
  <si>
    <r>
      <t xml:space="preserve">koperta aktowa </t>
    </r>
    <r>
      <rPr>
        <b/>
        <sz val="11"/>
        <rFont val="Calibri"/>
        <family val="2"/>
        <charset val="238"/>
        <scheme val="minor"/>
      </rPr>
      <t xml:space="preserve">C-4 brązowa HK </t>
    </r>
    <r>
      <rPr>
        <sz val="11"/>
        <rFont val="Calibri"/>
        <family val="2"/>
        <charset val="238"/>
        <scheme val="minor"/>
      </rPr>
      <t xml:space="preserve">(samoklejąca z paskiem,ze świerzym klejem), rozszerzane boki i dno koperty Rozmiar koperty 229 x 324 x 38 mm Gramatura minimum 130 g/m2, klapka prostokątna zamykana po krótszym boku_x000D_
</t>
    </r>
  </si>
  <si>
    <r>
      <rPr>
        <b/>
        <sz val="11"/>
        <rFont val="Calibri"/>
        <family val="2"/>
        <charset val="238"/>
        <scheme val="minor"/>
      </rPr>
      <t>Klipsy (spinki) archiwizacyjne</t>
    </r>
    <r>
      <rPr>
        <sz val="11"/>
        <rFont val="Calibri"/>
        <family val="2"/>
        <charset val="238"/>
        <scheme val="minor"/>
      </rPr>
      <t xml:space="preserve"> na zaczep zamykane od boku,nie wciskane od góry, dwuczęściowe z plastiku , do spinania plików dokumentów wyjętych z segregatorów Opakowanie = 100 sztuk_x000D_
</t>
    </r>
  </si>
  <si>
    <r>
      <t xml:space="preserve">klipsy (klipy) metalowe, galwanizowane. Długość grzbietu: </t>
    </r>
    <r>
      <rPr>
        <b/>
        <sz val="11"/>
        <rFont val="Calibri"/>
        <family val="2"/>
        <charset val="238"/>
        <scheme val="minor"/>
      </rPr>
      <t>51</t>
    </r>
    <r>
      <rPr>
        <sz val="11"/>
        <rFont val="Calibri"/>
        <family val="2"/>
        <charset val="238"/>
        <scheme val="minor"/>
      </rPr>
      <t xml:space="preserve"> mm Opakowanie =12 sztuk._x000D_
</t>
    </r>
  </si>
  <si>
    <r>
      <t xml:space="preserve">klipsy (klipy) metalowe, galwanizowane. Długość grzbietu: </t>
    </r>
    <r>
      <rPr>
        <b/>
        <sz val="11"/>
        <rFont val="Calibri"/>
        <family val="2"/>
        <charset val="238"/>
        <scheme val="minor"/>
      </rPr>
      <t>41</t>
    </r>
    <r>
      <rPr>
        <sz val="11"/>
        <rFont val="Calibri"/>
        <family val="2"/>
        <charset val="238"/>
        <scheme val="minor"/>
      </rPr>
      <t xml:space="preserve"> mm Opakowanie =12 sztuk._x000D_
</t>
    </r>
  </si>
  <si>
    <r>
      <t xml:space="preserve">klipsy (klipy) metalowe, galwanizowane. Długość grzbietu: </t>
    </r>
    <r>
      <rPr>
        <b/>
        <sz val="11"/>
        <rFont val="Calibri"/>
        <family val="2"/>
        <charset val="238"/>
        <scheme val="minor"/>
      </rPr>
      <t>32</t>
    </r>
    <r>
      <rPr>
        <sz val="11"/>
        <rFont val="Calibri"/>
        <family val="2"/>
        <charset val="238"/>
        <scheme val="minor"/>
      </rPr>
      <t xml:space="preserve"> mm Opakowanie =12 sztuk._x000D_
</t>
    </r>
  </si>
  <si>
    <r>
      <t xml:space="preserve">klipsy (klipy) metalowe, galwanizowane. Długość grzbietu: </t>
    </r>
    <r>
      <rPr>
        <b/>
        <sz val="11"/>
        <rFont val="Calibri"/>
        <family val="2"/>
        <charset val="238"/>
        <scheme val="minor"/>
      </rPr>
      <t xml:space="preserve">25 </t>
    </r>
    <r>
      <rPr>
        <sz val="11"/>
        <rFont val="Calibri"/>
        <family val="2"/>
        <charset val="238"/>
        <scheme val="minor"/>
      </rPr>
      <t xml:space="preserve">mm Opakowanie =12 sztuk._x000D_
</t>
    </r>
  </si>
  <si>
    <r>
      <t xml:space="preserve">klipsy (klipy) metalowe, galwanizowane. Długość grzbietu: </t>
    </r>
    <r>
      <rPr>
        <b/>
        <sz val="11"/>
        <rFont val="Calibri"/>
        <family val="2"/>
        <charset val="238"/>
        <scheme val="minor"/>
      </rPr>
      <t xml:space="preserve">19 </t>
    </r>
    <r>
      <rPr>
        <sz val="11"/>
        <rFont val="Calibri"/>
        <family val="2"/>
        <charset val="238"/>
        <scheme val="minor"/>
      </rPr>
      <t xml:space="preserve">mm Opakowanie =12 sztuk._x000D_
</t>
    </r>
  </si>
  <si>
    <r>
      <t xml:space="preserve">klipsy (klipy) metalowe, galwanizowane. Długość grzbietu: </t>
    </r>
    <r>
      <rPr>
        <b/>
        <sz val="11"/>
        <rFont val="Calibri"/>
        <family val="2"/>
        <charset val="238"/>
        <scheme val="minor"/>
      </rPr>
      <t>15</t>
    </r>
    <r>
      <rPr>
        <sz val="11"/>
        <rFont val="Calibri"/>
        <family val="2"/>
        <charset val="238"/>
        <scheme val="minor"/>
      </rPr>
      <t xml:space="preserve"> mm Opakowanie =12 sztuk._x000D_
</t>
    </r>
  </si>
  <si>
    <t xml:space="preserve">Klej biurowy w sztyfcie, bezzapachowy, nietoksyczny. Pojemność opakowania: 25 g._x000D_
</t>
  </si>
  <si>
    <r>
      <t xml:space="preserve">kartki samoprzylepne w bloczkach po 100 kartek o wymiarach </t>
    </r>
    <r>
      <rPr>
        <b/>
        <sz val="11"/>
        <rFont val="Calibri"/>
        <family val="2"/>
        <charset val="238"/>
        <scheme val="minor"/>
      </rPr>
      <t>100 x 75 mm._x000D_</t>
    </r>
    <r>
      <rPr>
        <sz val="11"/>
        <rFont val="Calibri"/>
        <family val="2"/>
        <charset val="238"/>
        <scheme val="minor"/>
      </rPr>
      <t xml:space="preserve">
</t>
    </r>
  </si>
  <si>
    <r>
      <t>kartki samoprzylepne w bloczkach po 100 kartek o wymiarach</t>
    </r>
    <r>
      <rPr>
        <b/>
        <sz val="11"/>
        <rFont val="Calibri"/>
        <family val="2"/>
        <charset val="238"/>
        <scheme val="minor"/>
      </rPr>
      <t xml:space="preserve"> 76 x 76 mm</t>
    </r>
    <r>
      <rPr>
        <sz val="11"/>
        <rFont val="Calibri"/>
        <family val="2"/>
        <charset val="238"/>
        <scheme val="minor"/>
      </rPr>
      <t xml:space="preserve">, kolory pastelowe w tym żólty w  opakowaniu jednostkowym zabezpieczonym folią_x000D_
</t>
    </r>
  </si>
  <si>
    <r>
      <t>kartki samoprzylepne w bloczkach po 100 kartek o wymiarach</t>
    </r>
    <r>
      <rPr>
        <b/>
        <sz val="11"/>
        <rFont val="Calibri"/>
        <family val="2"/>
        <charset val="238"/>
        <scheme val="minor"/>
      </rPr>
      <t xml:space="preserve"> 51 x 38 mm</t>
    </r>
    <r>
      <rPr>
        <sz val="11"/>
        <rFont val="Calibri"/>
        <family val="2"/>
        <charset val="238"/>
        <scheme val="minor"/>
      </rPr>
      <t xml:space="preserve">, kolory pastelowe w tym żólty w opakowaniu zabezpieczonym folią_x000D_
</t>
    </r>
  </si>
  <si>
    <r>
      <t xml:space="preserve">kartki samoprzylepne w bloczkach po 100 kartek o wymiarach </t>
    </r>
    <r>
      <rPr>
        <b/>
        <sz val="11"/>
        <rFont val="Calibri"/>
        <family val="2"/>
        <charset val="238"/>
        <scheme val="minor"/>
      </rPr>
      <t>102 x 152 mm</t>
    </r>
    <r>
      <rPr>
        <sz val="11"/>
        <rFont val="Calibri"/>
        <family val="2"/>
        <charset val="238"/>
        <scheme val="minor"/>
      </rPr>
      <t>, kolory pastelowe w tym żółty w  opakowaniu jednostkowym zabezpieczonym folią</t>
    </r>
  </si>
  <si>
    <r>
      <t xml:space="preserve">kartki samoprzylepne w bloczkach po 100 kartek o wymiarach </t>
    </r>
    <r>
      <rPr>
        <b/>
        <sz val="11"/>
        <rFont val="Calibri"/>
        <family val="2"/>
        <charset val="238"/>
        <scheme val="minor"/>
      </rPr>
      <t>101 x 76 mm</t>
    </r>
    <r>
      <rPr>
        <sz val="11"/>
        <rFont val="Calibri"/>
        <family val="2"/>
        <charset val="238"/>
        <scheme val="minor"/>
      </rPr>
      <t xml:space="preserve">, kolory pastelowe w tym żólty w opakowaniu jednostkowym zabezpieczonym folią_x000D_
</t>
    </r>
  </si>
  <si>
    <r>
      <t>kartki samoprzylepne w bloczkach po 100 kartek o wymiarach</t>
    </r>
    <r>
      <rPr>
        <b/>
        <sz val="11"/>
        <rFont val="Calibri"/>
        <family val="2"/>
        <charset val="238"/>
        <scheme val="minor"/>
      </rPr>
      <t xml:space="preserve"> 76 x 51 mm,</t>
    </r>
    <r>
      <rPr>
        <sz val="11"/>
        <rFont val="Calibri"/>
        <family val="2"/>
        <charset val="238"/>
        <scheme val="minor"/>
      </rPr>
      <t xml:space="preserve"> kolory pastelowe w tym żólty w opakowaniu jednostkowym zabezpieczonym folią_x000D_
</t>
    </r>
  </si>
  <si>
    <t xml:space="preserve">Kalkulator biurowy Citizen CT- 500VII lub równoważny, 10 pozycyjny wyświetlacz, podwójne zasilanie_x000D_
</t>
  </si>
  <si>
    <r>
      <t xml:space="preserve">gumki - recepturki grube, aktowe, z wytrzymałego kauczuku. Średnica </t>
    </r>
    <r>
      <rPr>
        <b/>
        <sz val="11"/>
        <rFont val="Calibri"/>
        <family val="2"/>
        <charset val="238"/>
        <scheme val="minor"/>
      </rPr>
      <t>150 mm x szerokość 4 mm</t>
    </r>
    <r>
      <rPr>
        <sz val="11"/>
        <rFont val="Calibri"/>
        <family val="2"/>
        <charset val="238"/>
        <scheme val="minor"/>
      </rPr>
      <t xml:space="preserve"> Opakowanie = 0,5 kg._x000D_
</t>
    </r>
  </si>
  <si>
    <r>
      <t xml:space="preserve">gumki - recepturki grube, aktowe, z wytrzymałego kauczuku. Średnica </t>
    </r>
    <r>
      <rPr>
        <b/>
        <sz val="11"/>
        <rFont val="Calibri"/>
        <family val="2"/>
        <charset val="238"/>
        <scheme val="minor"/>
      </rPr>
      <t>130 mm x szerokość 10 mm</t>
    </r>
    <r>
      <rPr>
        <sz val="11"/>
        <rFont val="Calibri"/>
        <family val="2"/>
        <charset val="238"/>
        <scheme val="minor"/>
      </rPr>
      <t xml:space="preserve"> Opakowanie = 0,5 kg._x000D_
</t>
    </r>
  </si>
  <si>
    <r>
      <t xml:space="preserve">gumki - recepturki grube, aktowe, z wytrzymałego kauczuku. Średnica </t>
    </r>
    <r>
      <rPr>
        <b/>
        <sz val="11"/>
        <rFont val="Calibri"/>
        <family val="2"/>
        <charset val="238"/>
        <scheme val="minor"/>
      </rPr>
      <t>100 mm x szerokość 1,5 mm</t>
    </r>
    <r>
      <rPr>
        <sz val="11"/>
        <rFont val="Calibri"/>
        <family val="2"/>
        <charset val="238"/>
        <scheme val="minor"/>
      </rPr>
      <t xml:space="preserve"> Opakowanie = 1 kg._x000D_
</t>
    </r>
  </si>
  <si>
    <r>
      <t>gumki - recepturki grube, aktowe, z wytrzymałego kauczuku. Średnica</t>
    </r>
    <r>
      <rPr>
        <b/>
        <sz val="11"/>
        <rFont val="Calibri"/>
        <family val="2"/>
        <charset val="238"/>
        <scheme val="minor"/>
      </rPr>
      <t xml:space="preserve"> 130 mm x szerokość 1,5 mm</t>
    </r>
    <r>
      <rPr>
        <sz val="11"/>
        <rFont val="Calibri"/>
        <family val="2"/>
        <charset val="238"/>
        <scheme val="minor"/>
      </rPr>
      <t xml:space="preserve"> Opakowanie = 1 kg._x000D_
</t>
    </r>
  </si>
  <si>
    <t xml:space="preserve">grzbiety plastikowe Ø 8 mm do bindownic elektrycznych Opus el-kombi model TCC-210 EPB oraz Opus el-Jumbo Binder D-160. Kolor niebieski i inne. Opakowanie = 100 grzbietów_x000D_
</t>
  </si>
  <si>
    <t xml:space="preserve">grzbiety plastikowe Ø 45 mm do bindownic elektrycznych Opus el-kombi model TCC-210 EPB oraz Opus el-Jumbo Binder D-160. Kolor niebieski i inne. Opakowanie = 50 grzbietów_x000D_
</t>
  </si>
  <si>
    <t xml:space="preserve">grzbiety plastikowe Ø 38 mm do bindownic elektrycznych Opus el-kombi model TCC-210 EPB oraz Opus el-Jumbo Binder D-160. Kolor niebieski i  inne. Opakowanie = 50 grzbietów_x000D_
</t>
  </si>
  <si>
    <r>
      <t xml:space="preserve">grzbiety plastikowe Ø </t>
    </r>
    <r>
      <rPr>
        <b/>
        <sz val="11"/>
        <rFont val="Calibri"/>
        <family val="2"/>
        <charset val="238"/>
        <scheme val="minor"/>
      </rPr>
      <t>12</t>
    </r>
    <r>
      <rPr>
        <sz val="11"/>
        <rFont val="Calibri"/>
        <family val="2"/>
        <charset val="238"/>
        <scheme val="minor"/>
      </rPr>
      <t xml:space="preserve"> mm do bindownic elektrycznych Opus el-kombi model TCC-210 EPB oraz Opus el-Jumbo Binder D-160. Kolor niebieski i inne. Opakowanie = 100 grzbietów_x000D_
</t>
    </r>
  </si>
  <si>
    <r>
      <t>grzbiety plastikowe Ø</t>
    </r>
    <r>
      <rPr>
        <b/>
        <sz val="11"/>
        <rFont val="Calibri"/>
        <family val="2"/>
        <charset val="238"/>
        <scheme val="minor"/>
      </rPr>
      <t xml:space="preserve"> 10 </t>
    </r>
    <r>
      <rPr>
        <sz val="11"/>
        <rFont val="Calibri"/>
        <family val="2"/>
        <charset val="238"/>
        <scheme val="minor"/>
      </rPr>
      <t xml:space="preserve">mm do bindownic elektrycznych Opus el-kombi model TCC-210 EPB oraz Opus el-Jumbo Binder D-160. Kolor niebieski i inne. Opakowanie = 100 grzbietów_x000D_
</t>
    </r>
  </si>
  <si>
    <r>
      <t xml:space="preserve">foliopisy niezmywalne wypełnione szybkoschnącym tuszem bez zawartości xylenu, z systemem dry safe, z okrągłą końcówką, o zakresie linii pisania </t>
    </r>
    <r>
      <rPr>
        <b/>
        <sz val="11"/>
        <rFont val="Calibri"/>
        <family val="2"/>
        <charset val="238"/>
        <scheme val="minor"/>
      </rPr>
      <t>1- 2,5 mm</t>
    </r>
    <r>
      <rPr>
        <sz val="11"/>
        <rFont val="Calibri"/>
        <family val="2"/>
        <charset val="238"/>
        <scheme val="minor"/>
      </rPr>
      <t>, długość linii pisania minimum 600 m, skuwka z klipsem w kolorze tuszu.Dostępne w</t>
    </r>
    <r>
      <rPr>
        <b/>
        <sz val="11"/>
        <rFont val="Calibri"/>
        <family val="2"/>
        <charset val="238"/>
        <scheme val="minor"/>
      </rPr>
      <t xml:space="preserve"> 4 KOLORACH</t>
    </r>
  </si>
  <si>
    <r>
      <t xml:space="preserve">foliopisy niezmywalne wypełnione szybkoschnącym tuszem bez zawartości xylenu, z systemem dry safe, z okrągłą końcówką, grubość linii </t>
    </r>
    <r>
      <rPr>
        <b/>
        <sz val="11"/>
        <rFont val="Calibri"/>
        <family val="2"/>
        <charset val="238"/>
        <scheme val="minor"/>
      </rPr>
      <t>0,6 mm</t>
    </r>
    <r>
      <rPr>
        <sz val="11"/>
        <rFont val="Calibri"/>
        <family val="2"/>
        <charset val="238"/>
        <scheme val="minor"/>
      </rPr>
      <t xml:space="preserve">, długość linii pisania minimum 1.700 m, skuwka z klipsem w kolorze tuszu.Dostępne w </t>
    </r>
    <r>
      <rPr>
        <b/>
        <sz val="11"/>
        <rFont val="Calibri"/>
        <family val="2"/>
        <charset val="238"/>
        <scheme val="minor"/>
      </rPr>
      <t>4 KOLORACH</t>
    </r>
  </si>
  <si>
    <r>
      <t xml:space="preserve">foliopisy niezmywalne wypełnione szybkoschnącym tuszem bez zawartości xylenu, z systemem dry safe, z okrągłą końcówką, grubość linii </t>
    </r>
    <r>
      <rPr>
        <b/>
        <sz val="11"/>
        <rFont val="Calibri"/>
        <family val="2"/>
        <charset val="238"/>
        <scheme val="minor"/>
      </rPr>
      <t>0,4 mm</t>
    </r>
    <r>
      <rPr>
        <sz val="11"/>
        <rFont val="Calibri"/>
        <family val="2"/>
        <charset val="238"/>
        <scheme val="minor"/>
      </rPr>
      <t xml:space="preserve">, długość linii pisania minimum 2.000 m, skuwka z klipsem w kolorze tuszu. Dostępne w </t>
    </r>
    <r>
      <rPr>
        <b/>
        <sz val="11"/>
        <rFont val="Calibri"/>
        <family val="2"/>
        <charset val="238"/>
        <scheme val="minor"/>
      </rPr>
      <t>4 KOLORACH</t>
    </r>
  </si>
  <si>
    <r>
      <t xml:space="preserve">Folia do laminowania błyszcząca </t>
    </r>
    <r>
      <rPr>
        <b/>
        <sz val="11"/>
        <rFont val="Calibri"/>
        <family val="2"/>
        <charset val="238"/>
        <scheme val="minor"/>
      </rPr>
      <t>A5</t>
    </r>
    <r>
      <rPr>
        <sz val="11"/>
        <rFont val="Calibri"/>
        <family val="2"/>
        <charset val="238"/>
        <scheme val="minor"/>
      </rPr>
      <t xml:space="preserve"> 154x216 100mic, opakowanie=100 sztuk_x000D_
</t>
    </r>
  </si>
  <si>
    <r>
      <t xml:space="preserve">Folia do laminowania błyszcząca </t>
    </r>
    <r>
      <rPr>
        <b/>
        <sz val="11"/>
        <rFont val="Calibri"/>
        <family val="2"/>
        <charset val="238"/>
        <scheme val="minor"/>
      </rPr>
      <t>A4</t>
    </r>
    <r>
      <rPr>
        <sz val="11"/>
        <rFont val="Calibri"/>
        <family val="2"/>
        <charset val="238"/>
        <scheme val="minor"/>
      </rPr>
      <t xml:space="preserve"> 216x303 100mic, opakowanie=100 sztuk_x000D_
</t>
    </r>
  </si>
  <si>
    <r>
      <t xml:space="preserve">Folia do laminowania błyszcząca </t>
    </r>
    <r>
      <rPr>
        <b/>
        <sz val="11"/>
        <rFont val="Calibri"/>
        <family val="2"/>
        <charset val="238"/>
        <scheme val="minor"/>
      </rPr>
      <t>A3</t>
    </r>
    <r>
      <rPr>
        <sz val="11"/>
        <rFont val="Calibri"/>
        <family val="2"/>
        <charset val="238"/>
        <scheme val="minor"/>
      </rPr>
      <t xml:space="preserve"> 303x426 100mic, opakowanie=100 sztuk_x000D_
</t>
    </r>
  </si>
  <si>
    <r>
      <t xml:space="preserve">flamastry w kolorze </t>
    </r>
    <r>
      <rPr>
        <b/>
        <sz val="11"/>
        <rFont val="Calibri"/>
        <family val="2"/>
        <charset val="238"/>
        <scheme val="minor"/>
      </rPr>
      <t>ZIELONYM</t>
    </r>
    <r>
      <rPr>
        <sz val="11"/>
        <rFont val="Calibri"/>
        <family val="2"/>
        <charset val="238"/>
        <scheme val="minor"/>
      </rPr>
      <t xml:space="preserve"> wyposażone w system dry safe uniemożliwiający wysychanie flamastra pozostawionego bez skuwki, tusz na bazie wody zmywalny z większości tekstyliów. Grubości linii pisania 1 mm Opakowanie = 10 sztuk w kartoniku fabrycznym.</t>
    </r>
  </si>
  <si>
    <r>
      <t xml:space="preserve">flamastry w kolorze </t>
    </r>
    <r>
      <rPr>
        <b/>
        <sz val="11"/>
        <rFont val="Calibri"/>
        <family val="2"/>
        <charset val="238"/>
        <scheme val="minor"/>
      </rPr>
      <t>NIEBIESKIM</t>
    </r>
    <r>
      <rPr>
        <sz val="11"/>
        <rFont val="Calibri"/>
        <family val="2"/>
        <charset val="238"/>
        <scheme val="minor"/>
      </rPr>
      <t xml:space="preserve"> wyposażone w system dry safe uniemożliwiający wysychanie flamastra pozostawionego bez skuwki, tusz na bazie wody zmywalny z większości tekstyliów. Grubości linii pisania 1 mm Opakowanie = 10 sztuk w kartoniku fabrycznym.</t>
    </r>
  </si>
  <si>
    <r>
      <t xml:space="preserve">flamastry w kolorze </t>
    </r>
    <r>
      <rPr>
        <b/>
        <sz val="11"/>
        <rFont val="Calibri"/>
        <family val="2"/>
        <charset val="238"/>
        <scheme val="minor"/>
      </rPr>
      <t>CZERWONYM</t>
    </r>
    <r>
      <rPr>
        <sz val="11"/>
        <rFont val="Calibri"/>
        <family val="2"/>
        <charset val="238"/>
        <scheme val="minor"/>
      </rPr>
      <t xml:space="preserve"> wyposażone w system dry safe uniemożliwiający wysychanie flamastra pozostawionego bez skuwki, tusz na bazie wody zmywalny z większości tekstyliów. Grubości linii pisania 1 mm Opakowanie = 10 sztuk w kartoniku fabrycznym.</t>
    </r>
  </si>
  <si>
    <r>
      <t xml:space="preserve">flamastry w kolorze </t>
    </r>
    <r>
      <rPr>
        <b/>
        <sz val="11"/>
        <rFont val="Calibri"/>
        <family val="2"/>
        <charset val="238"/>
        <scheme val="minor"/>
      </rPr>
      <t>CZARNYM</t>
    </r>
    <r>
      <rPr>
        <sz val="11"/>
        <rFont val="Calibri"/>
        <family val="2"/>
        <charset val="238"/>
        <scheme val="minor"/>
      </rPr>
      <t xml:space="preserve"> wyposażone w system dry safe uniemożliwiający wysychanie flamastra pozostawionego bez skuwki, tusz na bazie wody zmywalny z większości tekstyliów. Grubości linii pisania 1 mm Opakowanie = 10 sztuk w kartoniku fabrycznym. </t>
    </r>
  </si>
  <si>
    <t xml:space="preserve">Druk " Ewidencja Wyjść w Godzinach Służbowych",PU/OS 226, format A4, zeszyt min. 16 kart na papierze offsetowym, okładka kartonowa_x000D_
</t>
  </si>
  <si>
    <r>
      <t xml:space="preserve">etykiety adresowe A-4 białe samoprzylepne (inkjet, ksero, laser) </t>
    </r>
    <r>
      <rPr>
        <b/>
        <sz val="11"/>
        <rFont val="Calibri"/>
        <family val="2"/>
        <charset val="238"/>
        <scheme val="minor"/>
      </rPr>
      <t>105 x 37</t>
    </r>
    <r>
      <rPr>
        <sz val="11"/>
        <rFont val="Calibri"/>
        <family val="2"/>
        <charset val="238"/>
        <scheme val="minor"/>
      </rPr>
      <t xml:space="preserve"> mm, wykonane z papieru o bieli minimum 155 CIE, z systemem typu EM – łatwego i szybkiego odklejania arkuszy, uchylne, perforowane wieko ułatwiające dostęp do etykiet.
Ilość etykiet na arkuszu: </t>
    </r>
    <r>
      <rPr>
        <b/>
        <sz val="11"/>
        <rFont val="Calibri"/>
        <family val="2"/>
        <charset val="238"/>
        <scheme val="minor"/>
      </rPr>
      <t>16</t>
    </r>
    <r>
      <rPr>
        <sz val="11"/>
        <rFont val="Calibri"/>
        <family val="2"/>
        <charset val="238"/>
        <scheme val="minor"/>
      </rPr>
      <t xml:space="preserve">
Opakowanie = 100 arkuszy w opakowaniu kartonowym zabezpieczonym filią._x000D_
</t>
    </r>
  </si>
  <si>
    <r>
      <t xml:space="preserve">etykiety adresowe A-4 białe samoprzylepne (inkjet, ksero, laser) </t>
    </r>
    <r>
      <rPr>
        <b/>
        <sz val="11"/>
        <rFont val="Calibri"/>
        <family val="2"/>
        <charset val="238"/>
        <scheme val="minor"/>
      </rPr>
      <t>70 x 42,4</t>
    </r>
    <r>
      <rPr>
        <sz val="11"/>
        <rFont val="Calibri"/>
        <family val="2"/>
        <charset val="238"/>
        <scheme val="minor"/>
      </rPr>
      <t xml:space="preserve"> mm, wykonane z papieru o bieli minimum 155 CIE, z systemem typu EM – łatwego i szybkiego odklejania arkuszy, uchylne, perforowane wieko ułatwiające dostęp do etykiet.
Ilość etykiet na arkuszu: </t>
    </r>
    <r>
      <rPr>
        <b/>
        <sz val="11"/>
        <rFont val="Calibri"/>
        <family val="2"/>
        <charset val="238"/>
        <scheme val="minor"/>
      </rPr>
      <t>21</t>
    </r>
    <r>
      <rPr>
        <sz val="11"/>
        <rFont val="Calibri"/>
        <family val="2"/>
        <charset val="238"/>
        <scheme val="minor"/>
      </rPr>
      <t xml:space="preserve">.
Opakowanie =100 arkuszy w opakowaniu kartonowym zabezpieczonym folią._x000D_
</t>
    </r>
  </si>
  <si>
    <r>
      <t xml:space="preserve">etykiety adresowe A-4 białe samoprzylepne (inkjet, ksero, laser) </t>
    </r>
    <r>
      <rPr>
        <b/>
        <sz val="11"/>
        <rFont val="Calibri"/>
        <family val="2"/>
        <charset val="238"/>
        <scheme val="minor"/>
      </rPr>
      <t>210 x 297</t>
    </r>
    <r>
      <rPr>
        <sz val="11"/>
        <rFont val="Calibri"/>
        <family val="2"/>
        <charset val="238"/>
        <scheme val="minor"/>
      </rPr>
      <t xml:space="preserve"> mm, wykonane z papieru o bieli minimum 155 CIE, uchylne, perforowane wieko ułatwiające dostęp do etykiet.
Ilość etykiet na arkuszu:</t>
    </r>
    <r>
      <rPr>
        <b/>
        <sz val="11"/>
        <rFont val="Calibri"/>
        <family val="2"/>
        <charset val="238"/>
        <scheme val="minor"/>
      </rPr>
      <t xml:space="preserve"> 1</t>
    </r>
    <r>
      <rPr>
        <sz val="11"/>
        <rFont val="Calibri"/>
        <family val="2"/>
        <charset val="238"/>
        <scheme val="minor"/>
      </rPr>
      <t xml:space="preserve">
Opakowanie = 100 arkuszy w opakowaniu kartonowym zabezpieczonym filią._x000D_
</t>
    </r>
  </si>
  <si>
    <r>
      <t xml:space="preserve">etykiety adresowe A-4 białe samoprzylepne (inkjet, ksero, laser) </t>
    </r>
    <r>
      <rPr>
        <b/>
        <sz val="11"/>
        <rFont val="Calibri"/>
        <family val="2"/>
        <charset val="238"/>
        <scheme val="minor"/>
      </rPr>
      <t>210 x 148</t>
    </r>
    <r>
      <rPr>
        <sz val="11"/>
        <rFont val="Calibri"/>
        <family val="2"/>
        <charset val="238"/>
        <scheme val="minor"/>
      </rPr>
      <t xml:space="preserve"> mm, wykonane z papieru o bieli minimum 155 CIE, uchylne, perforowane wieko ułatwiające dostęp do etykiet.
Ilość etykiet na arkuszu: </t>
    </r>
    <r>
      <rPr>
        <b/>
        <sz val="11"/>
        <rFont val="Calibri"/>
        <family val="2"/>
        <charset val="238"/>
        <scheme val="minor"/>
      </rPr>
      <t>2</t>
    </r>
    <r>
      <rPr>
        <sz val="11"/>
        <rFont val="Calibri"/>
        <family val="2"/>
        <charset val="238"/>
        <scheme val="minor"/>
      </rPr>
      <t xml:space="preserve">
Opakowanie = 100 arkuszy w opakowaniu kartonowym zabezpieczonym filią._x000D_
</t>
    </r>
  </si>
  <si>
    <r>
      <t xml:space="preserve">etykiety adresowe A-4  białe samoprzylepne (inkjet, ksero, laser) </t>
    </r>
    <r>
      <rPr>
        <b/>
        <sz val="11"/>
        <rFont val="Calibri"/>
        <family val="2"/>
        <charset val="238"/>
        <scheme val="minor"/>
      </rPr>
      <t>105 x 74</t>
    </r>
    <r>
      <rPr>
        <sz val="11"/>
        <rFont val="Calibri"/>
        <family val="2"/>
        <charset val="238"/>
        <scheme val="minor"/>
      </rPr>
      <t xml:space="preserve"> mm, wykonane z papieru o bieli minimum 155 CIE, z systemem typu EM – łatwego i szybkiego odklejania arkuszy, uchylne, perforowane wieko ułatwiające dostęp do etykiet
Ilość etykiet na arkuszu: </t>
    </r>
    <r>
      <rPr>
        <b/>
        <sz val="11"/>
        <rFont val="Calibri"/>
        <family val="2"/>
        <charset val="238"/>
        <scheme val="minor"/>
      </rPr>
      <t>8.</t>
    </r>
    <r>
      <rPr>
        <sz val="11"/>
        <rFont val="Calibri"/>
        <family val="2"/>
        <charset val="238"/>
        <scheme val="minor"/>
      </rPr>
      <t xml:space="preserve">
Opakowanie = 100 arkuszy w opakowaniu kartonowym zabezpieczonym folią.
_x000D_
</t>
    </r>
  </si>
  <si>
    <r>
      <t xml:space="preserve">etykiety adresowe A-4 białe samoprzylepne (inkjet, ksero, laser) </t>
    </r>
    <r>
      <rPr>
        <b/>
        <sz val="11"/>
        <rFont val="Calibri"/>
        <family val="2"/>
        <charset val="238"/>
        <scheme val="minor"/>
      </rPr>
      <t>105 x 37</t>
    </r>
    <r>
      <rPr>
        <sz val="11"/>
        <rFont val="Calibri"/>
        <family val="2"/>
        <charset val="238"/>
        <scheme val="minor"/>
      </rPr>
      <t xml:space="preserve"> mm, wykonane z papieru o bieli minimum 155 CIE, z systemem typu EM – łatwego i szybkiego odklejania arkuszy, uchylne, perforowane wieko ułatwiające dostęp do etykiet.
Ilość etykiet na arkuszu:</t>
    </r>
    <r>
      <rPr>
        <b/>
        <sz val="11"/>
        <rFont val="Calibri"/>
        <family val="2"/>
        <charset val="238"/>
        <scheme val="minor"/>
      </rPr>
      <t xml:space="preserve"> 16</t>
    </r>
    <r>
      <rPr>
        <sz val="11"/>
        <rFont val="Calibri"/>
        <family val="2"/>
        <charset val="238"/>
        <scheme val="minor"/>
      </rPr>
      <t xml:space="preserve">
Opakowanie = 100 arkuszy w opakowaniu kartonowym zabezpieczonym filią._x000D_
</t>
    </r>
  </si>
  <si>
    <r>
      <t xml:space="preserve">etykiety adresowe A-4  białe samoprzylepne (inkjet, ksero, laser) </t>
    </r>
    <r>
      <rPr>
        <b/>
        <sz val="11"/>
        <rFont val="Calibri"/>
        <family val="2"/>
        <charset val="238"/>
        <scheme val="minor"/>
      </rPr>
      <t xml:space="preserve">105 x 148 </t>
    </r>
    <r>
      <rPr>
        <sz val="11"/>
        <rFont val="Calibri"/>
        <family val="2"/>
        <charset val="238"/>
        <scheme val="minor"/>
      </rPr>
      <t>mm, wykonane z papieru o bieli minimum 155 CIE, z systemem typu EM – łatwego i szybkiego odklejania arkuszy, uchylne, perforowane wieko ułatwiające dostęp do etykiet
Ilość etykiet na arkuszu:</t>
    </r>
    <r>
      <rPr>
        <b/>
        <sz val="11"/>
        <rFont val="Calibri"/>
        <family val="2"/>
        <charset val="238"/>
        <scheme val="minor"/>
      </rPr>
      <t xml:space="preserve"> 4</t>
    </r>
    <r>
      <rPr>
        <sz val="11"/>
        <rFont val="Calibri"/>
        <family val="2"/>
        <charset val="238"/>
        <scheme val="minor"/>
      </rPr>
      <t xml:space="preserve">.
Opakowanie = 100 arkuszy w opakowaniu kartonowym zabezpieczonym folią.
_x000D_
</t>
    </r>
  </si>
  <si>
    <r>
      <t xml:space="preserve">dziurkacze 2-otworowe metalowe z ogranicznikiem formatu (A3, A4, A5, A6, 8x8x8), dziurkujące jednorazowo minimum </t>
    </r>
    <r>
      <rPr>
        <b/>
        <sz val="11"/>
        <rFont val="Calibri"/>
        <family val="2"/>
        <charset val="238"/>
        <scheme val="minor"/>
      </rPr>
      <t>65 kartek</t>
    </r>
    <r>
      <rPr>
        <sz val="11"/>
        <rFont val="Calibri"/>
        <family val="2"/>
        <charset val="238"/>
        <scheme val="minor"/>
      </rPr>
      <t xml:space="preserve"> o gramaturze 80 g/m2, rozstaw dziurek Ø 5,5 mm: 8 cm, gumowana rękojeść oraz wskaźnik środka strony, posiadające certyfikat bezpieczeństwa GS._x000D_
</t>
    </r>
  </si>
  <si>
    <r>
      <t>dziurkacze 2-otworowe metalowe z ogranicznikiem formatu (A4, A5, A6, 8x8x8), dziurkujące jednorazowo minimum</t>
    </r>
    <r>
      <rPr>
        <b/>
        <sz val="11"/>
        <rFont val="Calibri"/>
        <family val="2"/>
        <charset val="238"/>
        <scheme val="minor"/>
      </rPr>
      <t xml:space="preserve"> 25 kartek</t>
    </r>
    <r>
      <rPr>
        <sz val="11"/>
        <rFont val="Calibri"/>
        <family val="2"/>
        <charset val="238"/>
        <scheme val="minor"/>
      </rPr>
      <t xml:space="preserve"> o gramaturze 80 g/m2, rozstaw dziurek Ø 5,5 mm: 8 cm, posiadające certyfikat bezpieczeństwa GS._x000D_
</t>
    </r>
  </si>
  <si>
    <r>
      <t xml:space="preserve">dziurkacze 2-otworowe metalowe o obłym, ergonomicznym kształcie, z ogranicznikiem formatu (A4, A5, A6, 8x8x8), dziurkujące jednorazowo minimum </t>
    </r>
    <r>
      <rPr>
        <b/>
        <sz val="11"/>
        <rFont val="Calibri"/>
        <family val="2"/>
        <charset val="238"/>
        <scheme val="minor"/>
      </rPr>
      <t>15 kartek</t>
    </r>
    <r>
      <rPr>
        <sz val="11"/>
        <rFont val="Calibri"/>
        <family val="2"/>
        <charset val="238"/>
        <scheme val="minor"/>
      </rPr>
      <t xml:space="preserve"> o gramaturze 80 g/m2, rozstaw dziurek Ø 5,5 mm: 8 cm, posiadające certyfikat bezpieczeństwa GS._x000D_
</t>
    </r>
  </si>
  <si>
    <t xml:space="preserve">dziurkacze archiwizacyjne 4-otworowe z ogranicznikiem formatu od B6 do A3, regulacją odległości dziurek od krawędzi papieru, dziurkujący jednorazowo do 300 kartek papieru o gramaturze minimum 70 g/m2_x000D_
</t>
  </si>
  <si>
    <r>
      <t>dziurkacze archiwizacyjne 2-otworowe z ogranicznikiem formatu od B6 do A3, regulacją odległości dziurek od krawędzi papieru, dziurkujące jednorazowo do</t>
    </r>
    <r>
      <rPr>
        <b/>
        <sz val="11"/>
        <rFont val="Calibri"/>
        <family val="2"/>
        <charset val="238"/>
        <scheme val="minor"/>
      </rPr>
      <t xml:space="preserve"> 300 kartek</t>
    </r>
    <r>
      <rPr>
        <sz val="11"/>
        <rFont val="Calibri"/>
        <family val="2"/>
        <charset val="238"/>
        <scheme val="minor"/>
      </rPr>
      <t xml:space="preserve"> papieru o gramaturze minimum 70 g/m2_x000D_
</t>
    </r>
  </si>
  <si>
    <r>
      <t xml:space="preserve">dziurkacz archiwizacyjny 4-otworowy, dziurkujący jednorazowo do </t>
    </r>
    <r>
      <rPr>
        <b/>
        <sz val="11"/>
        <rFont val="Calibri"/>
        <family val="2"/>
        <charset val="238"/>
        <scheme val="minor"/>
      </rPr>
      <t>150 kartek</t>
    </r>
    <r>
      <rPr>
        <sz val="11"/>
        <rFont val="Calibri"/>
        <family val="2"/>
        <charset val="238"/>
        <scheme val="minor"/>
      </rPr>
      <t xml:space="preserve"> papieru o gramaturze 80 g/m2, średnica otworu 6mm, rozstaw otworów 80-80-80mm. _x000D_
Dziurkacz Rapid lub równoważny.</t>
    </r>
  </si>
  <si>
    <r>
      <t xml:space="preserve">dziurkacz 2-otworowy do </t>
    </r>
    <r>
      <rPr>
        <b/>
        <sz val="11"/>
        <rFont val="Calibri"/>
        <family val="2"/>
        <charset val="238"/>
        <scheme val="minor"/>
      </rPr>
      <t>250 kartek</t>
    </r>
    <r>
      <rPr>
        <sz val="11"/>
        <rFont val="Calibri"/>
        <family val="2"/>
        <charset val="238"/>
        <scheme val="minor"/>
      </rPr>
      <t xml:space="preserve">, długie ramie,metalowy, bardzo precyzyjny ogranicznik formatu od A6 do A3. Średnica dziurek 6mm. Dziurkacz firmy Leitz lub równoważny. </t>
    </r>
  </si>
  <si>
    <t xml:space="preserve">dyspenser - gilotyna, ręczne urządzenie (wykonane z metalu) z regulacją naciągu i hamulcem, do oklejania kartonów taśmą pakową o szerokości 48 mm i długości 66 mm_x000D_
</t>
  </si>
  <si>
    <r>
      <t xml:space="preserve">długopisy żelowe na wymienne wkłady z </t>
    </r>
    <r>
      <rPr>
        <b/>
        <sz val="11"/>
        <rFont val="Calibri"/>
        <family val="2"/>
        <charset val="238"/>
        <scheme val="minor"/>
      </rPr>
      <t>ZIELONYM</t>
    </r>
    <r>
      <rPr>
        <sz val="11"/>
        <rFont val="Calibri"/>
        <family val="2"/>
        <charset val="238"/>
        <scheme val="minor"/>
      </rPr>
      <t xml:space="preserve"> tuszem, gumowy uchwyt, metalowa/metalizowana końcówka, grubości linii pisania 0,25-0,35 mm i długości minimum 450 m. Nazwa producenta, typ oraz grubość trwale naniesiona na skuwce</t>
    </r>
  </si>
  <si>
    <r>
      <t xml:space="preserve">długopisy żelowe na wymienne wkłady z </t>
    </r>
    <r>
      <rPr>
        <b/>
        <sz val="11"/>
        <rFont val="Calibri"/>
        <family val="2"/>
        <charset val="238"/>
        <scheme val="minor"/>
      </rPr>
      <t>NIEBIESKIM</t>
    </r>
    <r>
      <rPr>
        <sz val="11"/>
        <rFont val="Calibri"/>
        <family val="2"/>
        <charset val="238"/>
        <scheme val="minor"/>
      </rPr>
      <t xml:space="preserve"> tuszem, kompatybilne z wkładem do długopisu żel. PENAC FX3 0, 7mm, szybkoschnący tusz na bazie wody, profilowana rękojeść z antypoślizgowymi żłobieniami, metalizowana końcówka, kulka z węglika wolframu o grubości linii pisania 0,35 mm i długości minimum 510 m. Nazwa producenta, typ oraz grubość trwale naniesiona na skuwce. Opakowanie = 12 sztuk w opakowaniu kartonowym producenta .</t>
    </r>
  </si>
  <si>
    <r>
      <t xml:space="preserve">długopisy żelowe na wymienne wkłady z </t>
    </r>
    <r>
      <rPr>
        <b/>
        <sz val="11"/>
        <rFont val="Calibri"/>
        <family val="2"/>
        <charset val="238"/>
        <scheme val="minor"/>
      </rPr>
      <t>CZERWONYM</t>
    </r>
    <r>
      <rPr>
        <sz val="11"/>
        <rFont val="Calibri"/>
        <family val="2"/>
        <charset val="238"/>
        <scheme val="minor"/>
      </rPr>
      <t xml:space="preserve"> tuszem, kompatybilne z wkładem do długopisu żel. PENAC FX3 0, 7mm, szybkoschnący tusz na bazie wody, profilowana rękojeść z antypoślizgowymi żłobieniami, metalizowana końcówka, kulka z węglika wolframu o grubości linii pisania 0,35 mm i długości minimum 510 m. Nazwa producenta, typ oraz grubość trwale naniesiona na skuwce. Opakowanie = 12 sztuk w opakowaniu kartonowym producenta .</t>
    </r>
  </si>
  <si>
    <r>
      <t xml:space="preserve">długopisy żelowe na wymienne wkłady z </t>
    </r>
    <r>
      <rPr>
        <b/>
        <sz val="11"/>
        <rFont val="Calibri"/>
        <family val="2"/>
        <charset val="238"/>
        <scheme val="minor"/>
      </rPr>
      <t>CZARNYM</t>
    </r>
    <r>
      <rPr>
        <sz val="11"/>
        <rFont val="Calibri"/>
        <family val="2"/>
        <charset val="238"/>
        <scheme val="minor"/>
      </rPr>
      <t xml:space="preserve"> tuszem, kompatybilne z wkładem do długopisu żel. PENAC FX3 0, 7mm, szybkoschnący tusz na bazie wody, profilowana rękojeść z antypoślizgowymi żłobieniami, metalizowana końcówka, kulka z węglika wolframu o grubości linii pisania 0,35 mm i długości minimum 510 m. Nazwa producenta, typ oraz grubość trwale naniesiona na skuwce. Opakowanie = 12 sztuk w opakowaniu kartonowym producenta .</t>
    </r>
  </si>
  <si>
    <t xml:space="preserve">długopisy na wymienne wkłady, z rozciągliwą sprężynką (łączącą długopis z podstawą) do minimum 150 cm, leżący, z przylepcem oraz z wkładami z tuszem w kolorze niebieskim. Długość linii pisania minimum 2.500 m_x000D_
</t>
  </si>
  <si>
    <r>
      <t xml:space="preserve">długopisy z mechanizmem automatycznym przyciskowym na wymienne grube metalowe, wielkopojemne wkłady z tuszem </t>
    </r>
    <r>
      <rPr>
        <b/>
        <sz val="11"/>
        <rFont val="Calibri"/>
        <family val="2"/>
        <charset val="238"/>
        <scheme val="minor"/>
      </rPr>
      <t>niebieskim</t>
    </r>
    <r>
      <rPr>
        <sz val="11"/>
        <rFont val="Calibri"/>
        <family val="2"/>
        <charset val="238"/>
        <scheme val="minor"/>
      </rPr>
      <t xml:space="preserve">, w nieprzezroczystej ośmiokątnej obudowie w jednolitym kolorze, z metalową końcówką oraz niklowanym klipsem. Końcówka 0,8 mm, długość linii pisania minimum 2.500 m_x000D_
</t>
    </r>
  </si>
  <si>
    <r>
      <t xml:space="preserve">długopisy z mechanizmem automatycznym przyciskowym na wymienne grube metalowe, wielkopojemne wkłady z tuszem </t>
    </r>
    <r>
      <rPr>
        <b/>
        <sz val="11"/>
        <rFont val="Calibri"/>
        <family val="2"/>
        <charset val="238"/>
        <scheme val="minor"/>
      </rPr>
      <t>czarnym</t>
    </r>
    <r>
      <rPr>
        <sz val="11"/>
        <rFont val="Calibri"/>
        <family val="2"/>
        <charset val="238"/>
        <scheme val="minor"/>
      </rPr>
      <t xml:space="preserve">, w nieprzezroczystej, ośmiokątnej obudowie w jednolitym kolorze, z metalową końcówką oraz niklowanym klipsem. Końcówka 0,8 mm, długość linii pisania minimum 2.500 m_x000D_
</t>
    </r>
  </si>
  <si>
    <r>
      <t>długopisy kulkowe na wymienne wkłady z tuszem</t>
    </r>
    <r>
      <rPr>
        <b/>
        <sz val="11"/>
        <rFont val="Calibri"/>
        <family val="2"/>
        <charset val="238"/>
        <scheme val="minor"/>
      </rPr>
      <t xml:space="preserve"> zielonym</t>
    </r>
    <r>
      <rPr>
        <sz val="11"/>
        <rFont val="Calibri"/>
        <family val="2"/>
        <charset val="238"/>
        <scheme val="minor"/>
      </rPr>
      <t xml:space="preserve">, kompatybilne z wkładami Pentel BKL7,z metalową końcówką 0,7 mm i skuwką z mosiądzu. Grubość linii pisania 0,27 mm, długość linii pisania minimum 1.700 m. Nazwa producenta oraz typ  trwale naniesiona na długopisie.
Opakowanie = 12 sztuk w opakowaniu producenta._x000D_
</t>
    </r>
  </si>
  <si>
    <r>
      <t xml:space="preserve">długopisy kulkowe na wymienne wkłady z tuszem </t>
    </r>
    <r>
      <rPr>
        <b/>
        <sz val="11"/>
        <rFont val="Calibri"/>
        <family val="2"/>
        <charset val="238"/>
        <scheme val="minor"/>
      </rPr>
      <t>niebieskim</t>
    </r>
    <r>
      <rPr>
        <sz val="11"/>
        <rFont val="Calibri"/>
        <family val="2"/>
        <charset val="238"/>
        <scheme val="minor"/>
      </rPr>
      <t xml:space="preserve">, kompatybilne z wkładami Pentel BKL7,z metalową końcówką 0,7 mm i skuwką z mosiądzu. Grubość linii pisania 0,27 mm, długość linii pisania minimum 1.700 m. Nazwa producenta oraz typ trwale naniesiona na długopisie.
Opakowanie = 12 sztuk w opakowaniu producenta._x000D_
</t>
    </r>
  </si>
  <si>
    <r>
      <t xml:space="preserve">długopisy kulkowe na wymienne wkłady z tuszem </t>
    </r>
    <r>
      <rPr>
        <b/>
        <sz val="11"/>
        <rFont val="Calibri"/>
        <family val="2"/>
        <charset val="238"/>
        <scheme val="minor"/>
      </rPr>
      <t>czerwonym</t>
    </r>
    <r>
      <rPr>
        <sz val="11"/>
        <rFont val="Calibri"/>
        <family val="2"/>
        <charset val="238"/>
        <scheme val="minor"/>
      </rPr>
      <t xml:space="preserve">, kompatybilne z wkładami Pentel BKL7,z metalową końcówką 0,7 mm i skuwką z mosiądzu. Grubość linii pisania 0,27 mm, długość linii pisania minimum 1.700 m. Nazwa producenta oraz typ trwale naniesiona na długopisie.
Opakowanie = 12 sztuk w opakowaniu producenta._x000D_
</t>
    </r>
  </si>
  <si>
    <r>
      <t xml:space="preserve">długopisy kulkowe na wymienne wkłady z tuszem </t>
    </r>
    <r>
      <rPr>
        <b/>
        <sz val="11"/>
        <rFont val="Calibri"/>
        <family val="2"/>
        <charset val="238"/>
        <scheme val="minor"/>
      </rPr>
      <t>czarnym</t>
    </r>
    <r>
      <rPr>
        <sz val="11"/>
        <rFont val="Calibri"/>
        <family val="2"/>
        <charset val="238"/>
        <scheme val="minor"/>
      </rPr>
      <t xml:space="preserve">, kompatybilne z wkładami Pentel BKL7,z metalową końcówką 0,7 mm i skuwką z mosiądzu. Grubość linii pisania 0,27 mm, długość linii pisania minimum 1.700 m. Nazwa producenta oraz typ trwale naniesiona na długopisie.
Opakowanie = 12 sztuk w opakowaniu producenta._x000D_
</t>
    </r>
  </si>
  <si>
    <r>
      <t xml:space="preserve">cienkopisy jednorazowe z wkładem w kolorze </t>
    </r>
    <r>
      <rPr>
        <b/>
        <sz val="11"/>
        <rFont val="Calibri"/>
        <family val="2"/>
        <charset val="238"/>
        <scheme val="minor"/>
      </rPr>
      <t>zielonym</t>
    </r>
    <r>
      <rPr>
        <sz val="11"/>
        <rFont val="Calibri"/>
        <family val="2"/>
        <charset val="238"/>
        <scheme val="minor"/>
      </rPr>
      <t xml:space="preserve">, z fibrową końcówką 0,3 mm oprawioną w metal, z automatycznym wyrównywaniem ciśnienia chroniącym przed wylaniem tuszu, skuwka z klipsem w kolorze tuszu, długość linii pisania minimum 1.000 m. Opakowanie = 10 sztuk w opakowaniu kartonowym producenta._x000D_
</t>
    </r>
  </si>
  <si>
    <r>
      <t xml:space="preserve">cienkopisy jednorazowe z wkładem w kolorze </t>
    </r>
    <r>
      <rPr>
        <b/>
        <sz val="11"/>
        <rFont val="Calibri"/>
        <family val="2"/>
        <charset val="238"/>
        <scheme val="minor"/>
      </rPr>
      <t>niebieskim</t>
    </r>
    <r>
      <rPr>
        <sz val="11"/>
        <rFont val="Calibri"/>
        <family val="2"/>
        <charset val="238"/>
        <scheme val="minor"/>
      </rPr>
      <t xml:space="preserve">, z fibrową końcówką 0,3 mm oprawioną w metal, z automatycznym wyrównywaniem ciśnienia chroniącym przed wylaniem tuszu, skuwka z klipsem w kolorze tuszu, długość linii pisania minimum 1.000 m. Opakowanie = 10 sztuk w opakowaniu kartonowym producenta._x000D_
</t>
    </r>
  </si>
  <si>
    <r>
      <t xml:space="preserve">cienkopisy jednorazowe z wkładem w kolorze </t>
    </r>
    <r>
      <rPr>
        <b/>
        <sz val="11"/>
        <rFont val="Calibri"/>
        <family val="2"/>
        <charset val="238"/>
        <scheme val="minor"/>
      </rPr>
      <t>czerwonym</t>
    </r>
    <r>
      <rPr>
        <sz val="11"/>
        <rFont val="Calibri"/>
        <family val="2"/>
        <charset val="238"/>
        <scheme val="minor"/>
      </rPr>
      <t xml:space="preserve">, z fibrową końcówką 0,3 mm oprawioną w metal, z automatycznym wyrównywaniem ciśnienia chroniącym przed wylaniem tuszu, skuwka z klipsem w kolorze tuszu, długość linii pisania minimum 1.000 m. Opakowanie = 10 sztuk w opakowaniu kartonowym producenta._x000D_
</t>
    </r>
  </si>
  <si>
    <r>
      <t xml:space="preserve">cienkopisy jednorazowe z wkładem w kolorze </t>
    </r>
    <r>
      <rPr>
        <b/>
        <sz val="11"/>
        <rFont val="Calibri"/>
        <family val="2"/>
        <charset val="238"/>
        <scheme val="minor"/>
      </rPr>
      <t>czarnym</t>
    </r>
    <r>
      <rPr>
        <sz val="11"/>
        <rFont val="Calibri"/>
        <family val="2"/>
        <charset val="238"/>
        <scheme val="minor"/>
      </rPr>
      <t xml:space="preserve">, z fibrową końcówką 0,3 mm oprawioną w metal, z automatycznym wyrównywaniem ciśnienia chroniącym przed wylaniem tuszu, skuwka z klipsem w kolorze tuszu, długość linii pisania minimum 1.000 m. Opakowanie = 10 sztuk w opakowaniu kartonowym producenta. _x000D_
</t>
    </r>
  </si>
  <si>
    <t xml:space="preserve">Ostrza do dziurkacza Leitz 5181 </t>
  </si>
  <si>
    <t xml:space="preserve">blok do flipcharta - papierowy gładki, wymiary:  szerokość min. 64 cm, długość 100 cm, min. 40 kartek z perforacją, gramatura papieru min. 60g/m2, 5 standardowych 12 mm otworów do tablicy_x000D_
</t>
  </si>
  <si>
    <r>
      <t xml:space="preserve">bloki biurowe A-5 </t>
    </r>
    <r>
      <rPr>
        <b/>
        <sz val="11"/>
        <rFont val="Calibri"/>
        <family val="2"/>
        <charset val="238"/>
        <scheme val="minor"/>
      </rPr>
      <t xml:space="preserve"> 80-kartkowe w linię</t>
    </r>
    <r>
      <rPr>
        <sz val="11"/>
        <rFont val="Calibri"/>
        <family val="2"/>
        <charset val="238"/>
        <scheme val="minor"/>
      </rPr>
      <t xml:space="preserve">, z mikroperforacją ułatwiającą odrywanie kartek, papier o gramaturze 80-90 g/m2 szyty na grzbiecie, okładki laminowane lub lakierowane, twarda oprawa podwyższająca trwałość produktu (sztywny spód). Opakowanie jednostkowe w folii zabezpieczającej_x000D_
</t>
    </r>
  </si>
  <si>
    <r>
      <t xml:space="preserve">bloki biurowe A-5 </t>
    </r>
    <r>
      <rPr>
        <b/>
        <sz val="11"/>
        <rFont val="Calibri"/>
        <family val="2"/>
        <charset val="238"/>
        <scheme val="minor"/>
      </rPr>
      <t xml:space="preserve"> 80-kartkowe w kratkę</t>
    </r>
    <r>
      <rPr>
        <sz val="11"/>
        <rFont val="Calibri"/>
        <family val="2"/>
        <charset val="238"/>
        <scheme val="minor"/>
      </rPr>
      <t xml:space="preserve">, z mikroperforacją ułatwiającą odrywanie kartek, papier o gramaturze 80-90 g/m2 szyty na grzbiecie, okładki laminowane lub lakierowane, twarda oprawa podwyższająca trwałość produktu (sztywny spód). Opakowanie jednostkowe w folii zabezpieczającej_x000D_
</t>
    </r>
  </si>
  <si>
    <r>
      <t xml:space="preserve">bloki biurowe A-5 </t>
    </r>
    <r>
      <rPr>
        <b/>
        <sz val="11"/>
        <rFont val="Calibri"/>
        <family val="2"/>
        <charset val="238"/>
        <scheme val="minor"/>
      </rPr>
      <t>100-kartkowe w kratkę</t>
    </r>
    <r>
      <rPr>
        <sz val="11"/>
        <rFont val="Calibri"/>
        <family val="2"/>
        <charset val="238"/>
        <scheme val="minor"/>
      </rPr>
      <t xml:space="preserve">, kartki o gramaturze minimum 70 g/m2 klejone na grzbiecie, okładka z gładkiego papieru, spód sztywny z kartonu_x000D_
</t>
    </r>
  </si>
  <si>
    <r>
      <t xml:space="preserve">bloki biurowe A-4+ </t>
    </r>
    <r>
      <rPr>
        <b/>
        <sz val="11"/>
        <rFont val="Calibri"/>
        <family val="2"/>
        <charset val="238"/>
        <scheme val="minor"/>
      </rPr>
      <t>80-kartkowe w linię</t>
    </r>
    <r>
      <rPr>
        <sz val="11"/>
        <rFont val="Calibri"/>
        <family val="2"/>
        <charset val="238"/>
        <scheme val="minor"/>
      </rPr>
      <t>, z mikroperforacją ułatwiającą odrywanie kartek, papier o gramaturze 80-90 g/m2 szyty na grzbiecie, okładki laminowane lub lakierowane, twarda oprawa podwyższająca trwałość produktu (sztywny spód). Opakowanie jednostkowe w folii zabezpieczającej</t>
    </r>
  </si>
  <si>
    <r>
      <t>bloki biurowe A-4+</t>
    </r>
    <r>
      <rPr>
        <b/>
        <sz val="11"/>
        <rFont val="Calibri"/>
        <family val="2"/>
        <charset val="238"/>
        <scheme val="minor"/>
      </rPr>
      <t xml:space="preserve"> 80-kartkowe w kratkę</t>
    </r>
    <r>
      <rPr>
        <sz val="11"/>
        <rFont val="Calibri"/>
        <family val="2"/>
        <charset val="238"/>
        <scheme val="minor"/>
      </rPr>
      <t>, z mikroperforacją ułatwiającą odrywanie kartek, papier o gramaturze 80-90 g/m2 szyty na grzbiecie, okładki laminowane lub lakierowane, twarda oprawa podwyższająca trwałość produktu (sztywny spód). Opakowanie jednostkowe w folii zabezpieczającej</t>
    </r>
  </si>
  <si>
    <t>bloki biurowe A-4 100-kartkowe w kratkę, kartki o gramaturze minimum 70 g/m2 klejone na grzbiecie, okładka z gładkiego papieru, spód sztywny z kartonu</t>
  </si>
  <si>
    <t>bloczki - kostki papierowe białe nieklejone (do przyborników) wymiary: 83-85 mm x 83-85 mm, wysokość bloczka minimum 50 mm. Opakowanie jednostkowe w folii zabezpieczającej</t>
  </si>
  <si>
    <t>bloczki - kostki papierowe białe klejone, wymiary: 83-85 mm x 83-85 mm, wysokość bloczka minimum 40 mm. Opakowanie jednostkowe w folii zabezpieczającej</t>
  </si>
  <si>
    <r>
      <t xml:space="preserve">bindownica elektryczna OPUS El-Jumbo B lub równoważna, format: A4, dziurkuje do </t>
    </r>
    <r>
      <rPr>
        <b/>
        <sz val="11"/>
        <rFont val="Calibri"/>
        <family val="2"/>
        <charset val="238"/>
        <scheme val="minor"/>
      </rPr>
      <t>30 kartek</t>
    </r>
    <r>
      <rPr>
        <sz val="11"/>
        <rFont val="Calibri"/>
        <family val="2"/>
        <charset val="238"/>
        <scheme val="minor"/>
      </rPr>
      <t xml:space="preserve">( papier 80 g/m2), oprawia do 510 kartek( papier 80 g/m2) grzbietem plastikowym, regulacja marginesu, ogranicznik formatu, wszystkie noże wyłączane_x000D_
</t>
    </r>
  </si>
  <si>
    <r>
      <t xml:space="preserve">Bateria </t>
    </r>
    <r>
      <rPr>
        <b/>
        <sz val="11"/>
        <rFont val="Calibri"/>
        <family val="2"/>
        <charset val="238"/>
        <scheme val="minor"/>
      </rPr>
      <t>CR2032</t>
    </r>
    <r>
      <rPr>
        <sz val="11"/>
        <rFont val="Calibri"/>
        <family val="2"/>
        <charset val="238"/>
        <scheme val="minor"/>
      </rPr>
      <t xml:space="preserve"> Litowa</t>
    </r>
  </si>
  <si>
    <r>
      <t xml:space="preserve">Bateria </t>
    </r>
    <r>
      <rPr>
        <b/>
        <sz val="11"/>
        <rFont val="Calibri"/>
        <family val="2"/>
        <charset val="238"/>
        <scheme val="minor"/>
      </rPr>
      <t>CR 2025</t>
    </r>
    <r>
      <rPr>
        <sz val="11"/>
        <rFont val="Calibri"/>
        <family val="2"/>
        <charset val="238"/>
        <scheme val="minor"/>
      </rPr>
      <t xml:space="preserve"> Litowa</t>
    </r>
  </si>
  <si>
    <r>
      <t xml:space="preserve">Bateria </t>
    </r>
    <r>
      <rPr>
        <b/>
        <sz val="11"/>
        <rFont val="Calibri"/>
        <family val="2"/>
        <charset val="238"/>
        <scheme val="minor"/>
      </rPr>
      <t>CR2016</t>
    </r>
    <r>
      <rPr>
        <sz val="11"/>
        <rFont val="Calibri"/>
        <family val="2"/>
        <charset val="238"/>
        <scheme val="minor"/>
      </rPr>
      <t xml:space="preserve"> Litowa</t>
    </r>
  </si>
  <si>
    <r>
      <t xml:space="preserve">Bateria </t>
    </r>
    <r>
      <rPr>
        <b/>
        <sz val="11"/>
        <rFont val="Calibri"/>
        <family val="2"/>
        <charset val="238"/>
        <scheme val="minor"/>
      </rPr>
      <t>27A</t>
    </r>
    <r>
      <rPr>
        <sz val="11"/>
        <rFont val="Calibri"/>
        <family val="2"/>
        <charset val="238"/>
        <scheme val="minor"/>
      </rPr>
      <t xml:space="preserve"> Alkaliczna</t>
    </r>
  </si>
  <si>
    <t>Bateria Alkaliczna o pojemności min.550mAh 6LR61 9V</t>
  </si>
  <si>
    <r>
      <t xml:space="preserve">Atrament do pióra Parker, pojemność 57ml, kolor </t>
    </r>
    <r>
      <rPr>
        <b/>
        <sz val="11"/>
        <rFont val="Calibri"/>
        <family val="2"/>
        <charset val="238"/>
        <scheme val="minor"/>
      </rPr>
      <t>niebiesk</t>
    </r>
    <r>
      <rPr>
        <sz val="11"/>
        <rFont val="Calibri"/>
        <family val="2"/>
        <charset val="238"/>
        <scheme val="minor"/>
      </rPr>
      <t>i</t>
    </r>
  </si>
  <si>
    <r>
      <t xml:space="preserve">Atrament do pióra Parker, pojemność 57ml, kolor </t>
    </r>
    <r>
      <rPr>
        <b/>
        <sz val="11"/>
        <rFont val="Calibri"/>
        <family val="2"/>
        <charset val="238"/>
        <scheme val="minor"/>
      </rPr>
      <t>granatowy</t>
    </r>
  </si>
  <si>
    <r>
      <t xml:space="preserve">Atrament do pióra Pelikan, w kolorze </t>
    </r>
    <r>
      <rPr>
        <b/>
        <sz val="11"/>
        <rFont val="Calibri"/>
        <family val="2"/>
        <charset val="238"/>
        <scheme val="minor"/>
      </rPr>
      <t>fioletowym</t>
    </r>
    <r>
      <rPr>
        <sz val="11"/>
        <rFont val="Calibri"/>
        <family val="2"/>
        <charset val="238"/>
        <scheme val="minor"/>
      </rPr>
      <t xml:space="preserve">. </t>
    </r>
  </si>
  <si>
    <r>
      <t xml:space="preserve">Atrament do pióra Parker, pojemność 57ml, kolor </t>
    </r>
    <r>
      <rPr>
        <b/>
        <sz val="11"/>
        <rFont val="Calibri"/>
        <family val="2"/>
        <charset val="238"/>
        <scheme val="minor"/>
      </rPr>
      <t>czarny</t>
    </r>
  </si>
  <si>
    <t>Wartość brutto (kol. 4 x kol.6) w PLN</t>
  </si>
  <si>
    <t>Cena jednostkowa brutto w odniesieniu do jednostki miary w PLN</t>
  </si>
  <si>
    <t xml:space="preserve">Producent oferowanego asortymentu </t>
  </si>
  <si>
    <t>j.m.</t>
  </si>
  <si>
    <t>Opis</t>
  </si>
  <si>
    <t>L.p.</t>
  </si>
  <si>
    <t>KALKULACJA CENY OFERTY</t>
  </si>
  <si>
    <t>3. Wypełniona „Kalkulacja ceny oferty” stanowić będzie Załącznik do Umowy.</t>
  </si>
  <si>
    <t>Szczegółowy opis przedmiotu zamówienia</t>
  </si>
  <si>
    <t>Suma brutto</t>
  </si>
  <si>
    <r>
      <t xml:space="preserve">Bateria </t>
    </r>
    <r>
      <rPr>
        <b/>
        <sz val="11"/>
        <rFont val="Calibri"/>
        <family val="2"/>
        <charset val="238"/>
        <scheme val="minor"/>
      </rPr>
      <t>AAA</t>
    </r>
    <r>
      <rPr>
        <sz val="11"/>
        <rFont val="Calibri"/>
        <family val="2"/>
        <charset val="238"/>
        <scheme val="minor"/>
      </rPr>
      <t xml:space="preserve"> LR03 Alkaliczna - długotrwała wydajność</t>
    </r>
  </si>
  <si>
    <r>
      <t xml:space="preserve">Bateria </t>
    </r>
    <r>
      <rPr>
        <b/>
        <sz val="11"/>
        <rFont val="Calibri"/>
        <family val="2"/>
        <charset val="238"/>
        <scheme val="minor"/>
      </rPr>
      <t>AA</t>
    </r>
    <r>
      <rPr>
        <sz val="11"/>
        <rFont val="Calibri"/>
        <family val="2"/>
        <charset val="238"/>
        <scheme val="minor"/>
      </rPr>
      <t xml:space="preserve"> LR06 Alkaliczna - długotrwała wydajność</t>
    </r>
  </si>
  <si>
    <t>Ostrza wymienne do dziurkacza Rapid HDC150, Ostrza pakowane są po 2 sztuki.</t>
  </si>
  <si>
    <t xml:space="preserve">datowniki automatyczne samo tuszujące (na wymienne wkłady tuszowe -poduszki), wysokość czcionki 4 mm, data czcionkami arabskimi wg wersji ISO: rok, miesiąc, dzień (od roku 2024), gwarantujące minimum 100.000 odbić. Tusz w kolorze niebieskim.
</t>
  </si>
  <si>
    <r>
      <t>Flipchart magnetyczny Barracuda (</t>
    </r>
    <r>
      <rPr>
        <b/>
        <sz val="11"/>
        <rFont val="Calibri"/>
        <family val="2"/>
        <charset val="238"/>
        <scheme val="minor"/>
      </rPr>
      <t>mobilny</t>
    </r>
    <r>
      <rPr>
        <sz val="11"/>
        <rFont val="Calibri"/>
        <family val="2"/>
        <charset val="238"/>
        <scheme val="minor"/>
      </rPr>
      <t xml:space="preserve">) lub równoważny,  metalowy unoszony uchwyt na arkusze papieru, mobilna podstawa na 5 kółkach -w tym 3 blokowane, regulowany rozstaw haków umożliwiający
używanie różnych formatów papieru, metalowa półka na akcesoria na całej szerokości flipchartu, regulowana wysokość, powierzchnia magnetyczna, suchościeralna.
</t>
    </r>
  </si>
  <si>
    <r>
      <rPr>
        <b/>
        <sz val="11"/>
        <rFont val="Calibri"/>
        <family val="2"/>
        <charset val="238"/>
        <scheme val="minor"/>
      </rPr>
      <t>Gilotyna</t>
    </r>
    <r>
      <rPr>
        <sz val="11"/>
        <rFont val="Calibri"/>
        <family val="2"/>
        <charset val="238"/>
        <scheme val="minor"/>
      </rPr>
      <t xml:space="preserve"> biurowa z ręcznym systemem docisku papieru, przezroczysta osłona zapewniająca bezpieczeństwo pracy.Jednorazowe cięcie do </t>
    </r>
    <r>
      <rPr>
        <b/>
        <sz val="11"/>
        <rFont val="Calibri"/>
        <family val="2"/>
        <charset val="238"/>
        <scheme val="minor"/>
      </rPr>
      <t>24 kartek</t>
    </r>
    <r>
      <rPr>
        <sz val="11"/>
        <rFont val="Calibri"/>
        <family val="2"/>
        <charset val="238"/>
        <scheme val="minor"/>
      </rPr>
      <t xml:space="preserve"> 70g. Długość cięcia 330mm. Argo RC 321N lub równoważna.</t>
    </r>
  </si>
  <si>
    <r>
      <t xml:space="preserve">grzbiety plastikowe </t>
    </r>
    <r>
      <rPr>
        <b/>
        <sz val="11"/>
        <rFont val="Calibri"/>
        <family val="2"/>
        <charset val="238"/>
        <scheme val="minor"/>
      </rPr>
      <t xml:space="preserve">Ø 16 </t>
    </r>
    <r>
      <rPr>
        <sz val="11"/>
        <rFont val="Calibri"/>
        <family val="2"/>
        <charset val="238"/>
        <scheme val="minor"/>
      </rPr>
      <t xml:space="preserve">mm do bindownic elektrycznych Opus el-kombi model TCC-210 EPB oraz Opus el-Jumbo Binder D-160. Kolor niebieski i inne. Opakowanie = 100 grzbietów
</t>
    </r>
  </si>
  <si>
    <r>
      <t>grzbiety plastikowe</t>
    </r>
    <r>
      <rPr>
        <b/>
        <sz val="11"/>
        <rFont val="Calibri"/>
        <family val="2"/>
        <charset val="238"/>
        <scheme val="minor"/>
      </rPr>
      <t xml:space="preserve"> Ø 20</t>
    </r>
    <r>
      <rPr>
        <sz val="11"/>
        <rFont val="Calibri"/>
        <family val="2"/>
        <charset val="238"/>
        <scheme val="minor"/>
      </rPr>
      <t xml:space="preserve"> mm do bindownic elektrycznych Opus el-kombi model TCC-210 EPB oraz Opus el-Jumbo Binder D-160. Kolor niebieski i inne. Opakowanie = 100 grzbietów
</t>
    </r>
  </si>
  <si>
    <r>
      <t xml:space="preserve">grzbiety plastikowe </t>
    </r>
    <r>
      <rPr>
        <b/>
        <sz val="11"/>
        <rFont val="Calibri"/>
        <family val="2"/>
        <charset val="238"/>
        <scheme val="minor"/>
      </rPr>
      <t>Ø 25</t>
    </r>
    <r>
      <rPr>
        <sz val="11"/>
        <rFont val="Calibri"/>
        <family val="2"/>
        <charset val="238"/>
        <scheme val="minor"/>
      </rPr>
      <t xml:space="preserve"> mm do bindownic elektrycznych Opus el-kombi model TCC-210 EPB oraz Opus el-Jumbo Binder D-160. Kolor niebieski i inne. Opakowanie = 50 grzbietów
</t>
    </r>
  </si>
  <si>
    <r>
      <t xml:space="preserve">grzbiety plastikowe </t>
    </r>
    <r>
      <rPr>
        <b/>
        <sz val="11"/>
        <rFont val="Calibri"/>
        <family val="2"/>
        <charset val="238"/>
        <scheme val="minor"/>
      </rPr>
      <t>Ø 28</t>
    </r>
    <r>
      <rPr>
        <sz val="11"/>
        <rFont val="Calibri"/>
        <family val="2"/>
        <charset val="238"/>
        <scheme val="minor"/>
      </rPr>
      <t xml:space="preserve"> mm do bindownic elektrycznych Opus el-kombi model TCC-210 EPB oraz Opus el-Jumbo Binder D-160. Kolor niebieski inne. Opakowanie = 50 grzbietów
</t>
    </r>
  </si>
  <si>
    <r>
      <t xml:space="preserve">grzbiety plastikowe </t>
    </r>
    <r>
      <rPr>
        <b/>
        <sz val="11"/>
        <rFont val="Calibri"/>
        <family val="2"/>
        <charset val="238"/>
        <scheme val="minor"/>
      </rPr>
      <t>Ø 32</t>
    </r>
    <r>
      <rPr>
        <sz val="11"/>
        <rFont val="Calibri"/>
        <family val="2"/>
        <charset val="238"/>
        <scheme val="minor"/>
      </rPr>
      <t xml:space="preserve"> mm do bindownic elektrycznych Opus el-kombi model TCC-210 EPB oraz Opus el-Jumbo Binder D-160. Kolor niebieski i inne. Opakowanie = 50 grzbietów
</t>
    </r>
  </si>
  <si>
    <r>
      <t xml:space="preserve">gumki </t>
    </r>
    <r>
      <rPr>
        <b/>
        <sz val="11"/>
        <rFont val="Calibri"/>
        <family val="2"/>
        <charset val="238"/>
        <scheme val="minor"/>
      </rPr>
      <t>ołówkowe</t>
    </r>
    <r>
      <rPr>
        <sz val="11"/>
        <rFont val="Calibri"/>
        <family val="2"/>
        <charset val="238"/>
        <scheme val="minor"/>
      </rPr>
      <t xml:space="preserve"> białe o rozmiarze minimum: 43x17x11 mm i wadze minimum 12g, wykonane z wysokiej jakości kompozytów polimerowych, w jednostkowym opakowaniu zabezpieczającym.
</t>
    </r>
  </si>
  <si>
    <r>
      <t>gumki - recepturki</t>
    </r>
    <r>
      <rPr>
        <b/>
        <sz val="11"/>
        <rFont val="Calibri"/>
        <family val="2"/>
        <charset val="238"/>
        <scheme val="minor"/>
      </rPr>
      <t xml:space="preserve"> krzyżowe</t>
    </r>
    <r>
      <rPr>
        <sz val="11"/>
        <rFont val="Calibri"/>
        <family val="2"/>
        <charset val="238"/>
        <scheme val="minor"/>
      </rPr>
      <t xml:space="preserve">, wymiary: LFL ( połowa obwodu): </t>
    </r>
    <r>
      <rPr>
        <b/>
        <sz val="11"/>
        <rFont val="Calibri"/>
        <family val="2"/>
        <charset val="238"/>
        <scheme val="minor"/>
      </rPr>
      <t xml:space="preserve">160 mm, </t>
    </r>
    <r>
      <rPr>
        <sz val="11"/>
        <rFont val="Calibri"/>
        <family val="2"/>
        <charset val="238"/>
        <scheme val="minor"/>
      </rPr>
      <t>średnica 100mm; grubość 1,5</t>
    </r>
    <r>
      <rPr>
        <b/>
        <sz val="11"/>
        <rFont val="Calibri"/>
        <family val="2"/>
        <charset val="238"/>
        <scheme val="minor"/>
      </rPr>
      <t>; szerokość 4mm</t>
    </r>
    <r>
      <rPr>
        <sz val="11"/>
        <rFont val="Calibri"/>
        <family val="2"/>
        <charset val="238"/>
        <scheme val="minor"/>
      </rPr>
      <t>, aktowe, z wytrzymałego kauczuku. Opakowanie = 1 kg.</t>
    </r>
  </si>
  <si>
    <t xml:space="preserve">igła do szycia, dłuogość około 10-12 cm, szerokość główki igły pozwalająca na przewlekanie przez nią wszelakich nici, dratew, sznurków konopnych. Igła do sznurka lnianego pozycja XX
</t>
  </si>
  <si>
    <r>
      <t xml:space="preserve">Kalkulator z </t>
    </r>
    <r>
      <rPr>
        <b/>
        <sz val="11"/>
        <rFont val="Calibri"/>
        <family val="2"/>
        <charset val="238"/>
        <scheme val="minor"/>
      </rPr>
      <t>drukarką</t>
    </r>
    <r>
      <rPr>
        <sz val="11"/>
        <rFont val="Calibri"/>
        <family val="2"/>
        <charset val="238"/>
        <scheme val="minor"/>
      </rPr>
      <t xml:space="preserve"> Citizen CX-123N lub równoważny
</t>
    </r>
  </si>
  <si>
    <r>
      <t xml:space="preserve">koperta </t>
    </r>
    <r>
      <rPr>
        <b/>
        <sz val="11"/>
        <rFont val="Calibri"/>
        <family val="2"/>
        <charset val="238"/>
        <scheme val="minor"/>
      </rPr>
      <t xml:space="preserve">Bezpieczna B4 + </t>
    </r>
    <r>
      <rPr>
        <sz val="11"/>
        <rFont val="Calibri"/>
        <family val="2"/>
        <charset val="238"/>
        <scheme val="minor"/>
      </rPr>
      <t>DEPOSAFE</t>
    </r>
    <r>
      <rPr>
        <b/>
        <sz val="11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>lub równowążn</t>
    </r>
    <r>
      <rPr>
        <b/>
        <sz val="11"/>
        <rFont val="Calibri"/>
        <family val="2"/>
        <charset val="238"/>
        <scheme val="minor"/>
      </rPr>
      <t xml:space="preserve">a </t>
    </r>
    <r>
      <rPr>
        <sz val="11"/>
        <rFont val="Calibri"/>
        <family val="2"/>
        <charset val="238"/>
        <scheme val="minor"/>
      </rPr>
      <t>(samoklejąca z paskiem,ze świerzym klejem)   Koperty wykonane z folii trójwarstwowej, trwałe zamkniecie,zabezpieczenie przed uszkodzeniami mechanicznymi, termicznymi i chemicznymi,koperty nieprzeźroczyste, indywidualne numerowanie każdej koperty,pole do naniesienia opisu koperty, Rozmiar zewnętrzny:</t>
    </r>
    <r>
      <rPr>
        <b/>
        <sz val="11"/>
        <rFont val="Calibri"/>
        <family val="2"/>
        <charset val="238"/>
        <scheme val="minor"/>
      </rPr>
      <t xml:space="preserve"> 260x365 mm</t>
    </r>
    <r>
      <rPr>
        <sz val="11"/>
        <rFont val="Calibri"/>
        <family val="2"/>
        <charset val="238"/>
        <scheme val="minor"/>
      </rPr>
      <t xml:space="preserve">.
</t>
    </r>
  </si>
  <si>
    <r>
      <t xml:space="preserve">koperta </t>
    </r>
    <r>
      <rPr>
        <b/>
        <sz val="11"/>
        <rFont val="Calibri"/>
        <family val="2"/>
        <charset val="238"/>
        <scheme val="minor"/>
      </rPr>
      <t xml:space="preserve">Bezpieczna C3+ </t>
    </r>
    <r>
      <rPr>
        <sz val="11"/>
        <rFont val="Calibri"/>
        <family val="2"/>
        <charset val="238"/>
        <scheme val="minor"/>
      </rPr>
      <t xml:space="preserve">DEPOSAFE lub równoważne (samoklejąca z paskiem)   Koperty wykonane z folii trójwarstwowej, trwałe zamkniecie,zabezpieczenie przed uszkodzeniami mechanicznymi, termicznymi i chemicznymi,koperty </t>
    </r>
    <r>
      <rPr>
        <b/>
        <sz val="11"/>
        <rFont val="Calibri"/>
        <family val="2"/>
        <charset val="238"/>
        <scheme val="minor"/>
      </rPr>
      <t>nieprzeźroczyste</t>
    </r>
    <r>
      <rPr>
        <sz val="11"/>
        <rFont val="Calibri"/>
        <family val="2"/>
        <charset val="238"/>
        <scheme val="minor"/>
      </rPr>
      <t xml:space="preserve">, indywidualne numerowanie każdej koperty,pole do naniesienia opisu koperty, Rozmiar zewnętrzny min: </t>
    </r>
    <r>
      <rPr>
        <b/>
        <sz val="11"/>
        <rFont val="Calibri"/>
        <family val="2"/>
        <charset val="238"/>
        <scheme val="minor"/>
      </rPr>
      <t>360x465</t>
    </r>
    <r>
      <rPr>
        <sz val="11"/>
        <rFont val="Calibri"/>
        <family val="2"/>
        <charset val="238"/>
        <scheme val="minor"/>
      </rPr>
      <t xml:space="preserve"> mm.
</t>
    </r>
  </si>
  <si>
    <r>
      <t xml:space="preserve">koperta </t>
    </r>
    <r>
      <rPr>
        <b/>
        <sz val="11"/>
        <rFont val="Calibri"/>
        <family val="2"/>
        <charset val="238"/>
        <scheme val="minor"/>
      </rPr>
      <t>DL</t>
    </r>
    <r>
      <rPr>
        <sz val="11"/>
        <rFont val="Calibri"/>
        <family val="2"/>
        <charset val="238"/>
        <scheme val="minor"/>
      </rPr>
      <t xml:space="preserve"> biała HK (samoklejąca z paskiem) Rozmiar koperty 110 x 220 mm Gramatura minimum 80 g/m2 poddruk wewnętrzny niebieski lub szary uniemożliwiający prześwietlenie i odczytanie zawartości koperty, klapka prostokątna zamykana po dłuższym boku</t>
    </r>
  </si>
  <si>
    <r>
      <t xml:space="preserve">koperta </t>
    </r>
    <r>
      <rPr>
        <b/>
        <sz val="11"/>
        <rFont val="Calibri"/>
        <family val="2"/>
        <charset val="238"/>
        <scheme val="minor"/>
      </rPr>
      <t>D-14 HK</t>
    </r>
    <r>
      <rPr>
        <sz val="11"/>
        <rFont val="Calibri"/>
        <family val="2"/>
        <charset val="238"/>
        <scheme val="minor"/>
      </rPr>
      <t xml:space="preserve"> (samoklejąca z paskiem) biała z folią bąbelkową, </t>
    </r>
    <r>
      <rPr>
        <b/>
        <sz val="11"/>
        <rFont val="Calibri"/>
        <family val="2"/>
        <charset val="238"/>
        <scheme val="minor"/>
      </rPr>
      <t>na płyty CD</t>
    </r>
    <r>
      <rPr>
        <sz val="11"/>
        <rFont val="Calibri"/>
        <family val="2"/>
        <charset val="238"/>
        <scheme val="minor"/>
      </rPr>
      <t xml:space="preserve"> Rozmiar zewnętrzny koperty 200 x 275 mm Rozmiar wewnętrzny koperty 180 x 265 mm klapka prostokątna zamykana po krótszym boku
</t>
    </r>
  </si>
  <si>
    <r>
      <t xml:space="preserve">koperta </t>
    </r>
    <r>
      <rPr>
        <b/>
        <sz val="11"/>
        <rFont val="Calibri"/>
        <family val="2"/>
        <charset val="238"/>
        <scheme val="minor"/>
      </rPr>
      <t xml:space="preserve">G17 HK </t>
    </r>
    <r>
      <rPr>
        <sz val="11"/>
        <rFont val="Calibri"/>
        <family val="2"/>
        <charset val="238"/>
        <scheme val="minor"/>
      </rPr>
      <t xml:space="preserve">(samoklejąca z paskiem) biała z folią bąbelkową Rozmiar zewnętrzny koperty 260 x 350 mm Rozmiar wewnętrzny koperty 240 x 340 mm klapka prostokątna zamykana po krótszym boku
</t>
    </r>
  </si>
  <si>
    <r>
      <t xml:space="preserve">Korektor w </t>
    </r>
    <r>
      <rPr>
        <b/>
        <sz val="11"/>
        <rFont val="Calibri"/>
        <family val="2"/>
        <charset val="238"/>
        <scheme val="minor"/>
      </rPr>
      <t xml:space="preserve">taśmie </t>
    </r>
    <r>
      <rPr>
        <sz val="11"/>
        <rFont val="Calibri"/>
        <family val="2"/>
        <charset val="238"/>
        <scheme val="minor"/>
      </rPr>
      <t xml:space="preserve">lepszej jakości, warstwa korygująca umieszczona na specjalnej taśmie, można stosować na wszystkich rodzajach papieru, długość taśmy: min. 8m, szerokość taśmy: min. </t>
    </r>
    <r>
      <rPr>
        <b/>
        <sz val="11"/>
        <rFont val="Calibri"/>
        <family val="2"/>
        <charset val="238"/>
        <scheme val="minor"/>
      </rPr>
      <t>5mm</t>
    </r>
    <r>
      <rPr>
        <sz val="11"/>
        <rFont val="Calibri"/>
        <family val="2"/>
        <charset val="238"/>
        <scheme val="minor"/>
      </rPr>
      <t xml:space="preserve">. Marka (logo) oferowanego producenta umieszczone na produkcie. Produkt fabrycznie zapakowany pojedyńczo. 
</t>
    </r>
  </si>
  <si>
    <r>
      <t xml:space="preserve">ołówek </t>
    </r>
    <r>
      <rPr>
        <b/>
        <sz val="11"/>
        <rFont val="Calibri"/>
        <family val="2"/>
        <charset val="238"/>
        <scheme val="minor"/>
      </rPr>
      <t>automatyczny</t>
    </r>
    <r>
      <rPr>
        <sz val="11"/>
        <rFont val="Calibri"/>
        <family val="2"/>
        <charset val="238"/>
        <scheme val="minor"/>
      </rPr>
      <t xml:space="preserve"> z gumką, grubość rysika 0,7 mm, antypoślizgowa strefa trzymania,
</t>
    </r>
  </si>
  <si>
    <r>
      <t>papier ksero</t>
    </r>
    <r>
      <rPr>
        <b/>
        <sz val="11"/>
        <rFont val="Calibri"/>
        <family val="2"/>
        <charset val="238"/>
        <scheme val="minor"/>
      </rPr>
      <t xml:space="preserve"> Z-Laser Color</t>
    </r>
    <r>
      <rPr>
        <sz val="11"/>
        <rFont val="Calibri"/>
        <family val="2"/>
        <charset val="238"/>
        <scheme val="minor"/>
      </rPr>
      <t xml:space="preserve"> (Ziegler papier) lub równoważny, format A4 ( 21,0 x 29,7 cm), gramatura </t>
    </r>
    <r>
      <rPr>
        <b/>
        <sz val="11"/>
        <rFont val="Calibri"/>
        <family val="2"/>
        <charset val="238"/>
        <scheme val="minor"/>
      </rPr>
      <t>170 g</t>
    </r>
    <r>
      <rPr>
        <sz val="11"/>
        <rFont val="Calibri"/>
        <family val="2"/>
        <charset val="238"/>
        <scheme val="minor"/>
      </rPr>
      <t xml:space="preserve">/m2, ryza= 250 kartek
</t>
    </r>
  </si>
  <si>
    <r>
      <t xml:space="preserve">Papier A4 kolor </t>
    </r>
    <r>
      <rPr>
        <b/>
        <sz val="11"/>
        <rFont val="Calibri"/>
        <family val="2"/>
        <charset val="238"/>
        <scheme val="minor"/>
      </rPr>
      <t xml:space="preserve">żólty </t>
    </r>
    <r>
      <rPr>
        <sz val="11"/>
        <rFont val="Calibri"/>
        <family val="2"/>
        <charset val="238"/>
        <scheme val="minor"/>
      </rPr>
      <t>(możliwy pastelowy), gramatura 80g/m2, ryza = 500 arkuszy</t>
    </r>
  </si>
  <si>
    <r>
      <t xml:space="preserve">Papier do </t>
    </r>
    <r>
      <rPr>
        <b/>
        <sz val="11"/>
        <rFont val="Calibri"/>
        <family val="2"/>
        <charset val="238"/>
        <scheme val="minor"/>
      </rPr>
      <t>ploter</t>
    </r>
    <r>
      <rPr>
        <sz val="11"/>
        <rFont val="Calibri"/>
        <family val="2"/>
        <charset val="238"/>
        <scheme val="minor"/>
      </rPr>
      <t xml:space="preserve">a HP DESIGN JET 500PS PLUS, szerokość rolki 914 mm, długość rolki 50 mb.
</t>
    </r>
  </si>
  <si>
    <r>
      <t xml:space="preserve">papier ozdobny czerpany Elfenbens,faktura </t>
    </r>
    <r>
      <rPr>
        <b/>
        <sz val="11"/>
        <rFont val="Calibri"/>
        <family val="2"/>
        <charset val="238"/>
        <scheme val="minor"/>
      </rPr>
      <t>Młotkowany</t>
    </r>
    <r>
      <rPr>
        <sz val="11"/>
        <rFont val="Calibri"/>
        <family val="2"/>
        <charset val="238"/>
        <scheme val="minor"/>
      </rPr>
      <t xml:space="preserve">, kolor biały, gramatura 246g/m2,rozmiar A4, ryza= 100 arkuszy
</t>
    </r>
  </si>
  <si>
    <r>
      <t xml:space="preserve">Papier Ozdobny A4 </t>
    </r>
    <r>
      <rPr>
        <b/>
        <sz val="11"/>
        <rFont val="Calibri"/>
        <family val="2"/>
        <charset val="238"/>
        <scheme val="minor"/>
      </rPr>
      <t>Super White</t>
    </r>
    <r>
      <rPr>
        <sz val="11"/>
        <rFont val="Calibri"/>
        <family val="2"/>
        <charset val="238"/>
        <scheme val="minor"/>
      </rPr>
      <t xml:space="preserve">  gramatura 80g/m2, ryza = 500 ark.</t>
    </r>
  </si>
  <si>
    <r>
      <t xml:space="preserve">papier ozdobny czerpany Elfenbens, faktura </t>
    </r>
    <r>
      <rPr>
        <b/>
        <sz val="11"/>
        <rFont val="Calibri"/>
        <family val="2"/>
        <charset val="238"/>
        <scheme val="minor"/>
      </rPr>
      <t>Płótno</t>
    </r>
    <r>
      <rPr>
        <sz val="11"/>
        <rFont val="Calibri"/>
        <family val="2"/>
        <charset val="238"/>
        <scheme val="minor"/>
      </rPr>
      <t xml:space="preserve">,kolor biały, gramatura 246g/m2, rozmiar A4, ryza= 100 arkuszy
</t>
    </r>
  </si>
  <si>
    <r>
      <t xml:space="preserve">pinezki </t>
    </r>
    <r>
      <rPr>
        <b/>
        <sz val="11"/>
        <rFont val="Calibri"/>
        <family val="2"/>
        <charset val="238"/>
        <scheme val="minor"/>
      </rPr>
      <t>metalowe</t>
    </r>
    <r>
      <rPr>
        <sz val="11"/>
        <rFont val="Calibri"/>
        <family val="2"/>
        <charset val="238"/>
        <scheme val="minor"/>
      </rPr>
      <t xml:space="preserve"> złote, długość ostrza minimum 8 mm. Opakowanie =100 sztuk.
</t>
    </r>
  </si>
  <si>
    <r>
      <t xml:space="preserve">pinezki </t>
    </r>
    <r>
      <rPr>
        <b/>
        <sz val="11"/>
        <rFont val="Calibri"/>
        <family val="2"/>
        <charset val="238"/>
        <scheme val="minor"/>
      </rPr>
      <t>„beczułki”</t>
    </r>
    <r>
      <rPr>
        <sz val="11"/>
        <rFont val="Calibri"/>
        <family val="2"/>
        <charset val="238"/>
        <scheme val="minor"/>
      </rPr>
      <t xml:space="preserve"> do tablic korkowych, mix kolorów Opakowanie = 50 pinezek w plastikowym pojemniku. 
</t>
    </r>
  </si>
  <si>
    <r>
      <t>Segregatory</t>
    </r>
    <r>
      <rPr>
        <b/>
        <sz val="11"/>
        <rFont val="Calibri"/>
        <family val="2"/>
        <charset val="238"/>
        <scheme val="minor"/>
      </rPr>
      <t xml:space="preserve"> A4/75-80mm z DWOMA</t>
    </r>
    <r>
      <rPr>
        <sz val="11"/>
        <rFont val="Calibri"/>
        <family val="2"/>
        <charset val="238"/>
        <scheme val="minor"/>
      </rPr>
      <t xml:space="preserve"> mechanizmami dźwigniowymi oklejone na zewnątrz i wewnątrz poliolefiną, dwustronna wymienna etykietalna grzbiecie, metalowe listwy zabezpieczające krawędzie. Różne jednobarwne kolory.</t>
    </r>
  </si>
  <si>
    <r>
      <t xml:space="preserve">segregatory </t>
    </r>
    <r>
      <rPr>
        <b/>
        <sz val="11"/>
        <rFont val="Calibri"/>
        <family val="2"/>
        <charset val="238"/>
        <scheme val="minor"/>
      </rPr>
      <t>A-4 / 75 mm</t>
    </r>
    <r>
      <rPr>
        <sz val="11"/>
        <rFont val="Calibri"/>
        <family val="2"/>
        <charset val="238"/>
        <scheme val="minor"/>
      </rPr>
      <t xml:space="preserve"> z mechanizmem dźwigniowym, oklejone na zewnątrz i wewnątrz poliolefiną, dwustronna wymienna etykietalna grzbiecie, metalowe listwy zabezpieczające krawędzie. Różne jednobarwne kolory.
</t>
    </r>
  </si>
  <si>
    <r>
      <t xml:space="preserve">teczki kartonowe wiązane białe o formacie A-4 BESKID lub równoważne. Teczki wykonane z tektury </t>
    </r>
    <r>
      <rPr>
        <b/>
        <sz val="11"/>
        <rFont val="Calibri"/>
        <family val="2"/>
        <charset val="238"/>
        <scheme val="minor"/>
      </rPr>
      <t xml:space="preserve">bezkwasowej </t>
    </r>
    <r>
      <rPr>
        <sz val="11"/>
        <rFont val="Calibri"/>
        <family val="2"/>
        <charset val="238"/>
        <scheme val="minor"/>
      </rPr>
      <t xml:space="preserve"> ( pH &gt; 7,5 ).Terktura jednostronnie bielona o gramaturze min. 300 g/m2. Bigowanie na grzbiecie i skrzydłach teczki. Rozmiar teczki: min.</t>
    </r>
    <r>
      <rPr>
        <sz val="11"/>
        <color rgb="FFFF0000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320 x 250 x 50 mm</t>
    </r>
    <r>
      <rPr>
        <sz val="11"/>
        <rFont val="Calibri"/>
        <family val="2"/>
        <charset val="238"/>
        <scheme val="minor"/>
      </rPr>
      <t xml:space="preserve">, zakładki wewnętrzne 35 mm. Teczka powinna spełniać wymagania określone w rozporządzeniu MKiDN "w sprawie klasyfikowania i kwalifikowania dokumentacji, przekazywania materiałów archiwalnych
do archiwów państwowych i brakowania dokumentacji niearchiwalnej"  z dnia 20.10.2015, Dziennik Ustaw 2015r. poz. 1743.
</t>
    </r>
  </si>
  <si>
    <r>
      <t xml:space="preserve">teczki kartonowe wiązane białe o formacie A-4 BESKID lub równoważne.  Teczki wykonane z tektury </t>
    </r>
    <r>
      <rPr>
        <b/>
        <sz val="11"/>
        <rFont val="Calibri"/>
        <family val="2"/>
        <charset val="238"/>
        <scheme val="minor"/>
      </rPr>
      <t>bezkwasowej</t>
    </r>
    <r>
      <rPr>
        <sz val="11"/>
        <rFont val="Calibri"/>
        <family val="2"/>
        <charset val="238"/>
        <scheme val="minor"/>
      </rPr>
      <t xml:space="preserve">  ( pH &gt; 7,5 ).Terktura jednostronnie bielona o gramaturze min. 300 g/m2. Bigowanie na grzbiecie i skrzydłach teczki. Rozmiar teczki: min. </t>
    </r>
    <r>
      <rPr>
        <b/>
        <sz val="11"/>
        <color theme="1"/>
        <rFont val="Calibri"/>
        <family val="2"/>
        <charset val="238"/>
        <scheme val="minor"/>
      </rPr>
      <t>320 x 250 x 35 mm</t>
    </r>
    <r>
      <rPr>
        <sz val="11"/>
        <rFont val="Calibri"/>
        <family val="2"/>
        <charset val="238"/>
        <scheme val="minor"/>
      </rPr>
      <t xml:space="preserve">, zakładki wewnętrzne 35 mm. Teczka powinna spełniać wymagania określone w rozporządzeniu MKiDN "w sprawie klasyfikowania i kwalifikowania dokumentacji, przekazywania materiałów archiwalnych
do archiwów państwowych i brakowania dokumentacji niearchiwalnej" z dnia 20.10.2015, Dziennik Ustaw 2015r. poz. 1743.
</t>
    </r>
  </si>
  <si>
    <r>
      <t>teczki</t>
    </r>
    <r>
      <rPr>
        <b/>
        <sz val="11"/>
        <rFont val="Calibri"/>
        <family val="2"/>
        <charset val="238"/>
        <scheme val="minor"/>
      </rPr>
      <t xml:space="preserve"> kartonowe wiązane</t>
    </r>
    <r>
      <rPr>
        <sz val="11"/>
        <rFont val="Calibri"/>
        <family val="2"/>
        <charset val="238"/>
        <scheme val="minor"/>
      </rPr>
      <t xml:space="preserve"> białe o formacie A-4. Karton jednostronnie bielony o gramaturze min. 300 g/m2. Bigowanie na grzbiecie i skrzydłach teczki. Rozmiar teczki: min </t>
    </r>
    <r>
      <rPr>
        <b/>
        <sz val="11"/>
        <color theme="1"/>
        <rFont val="Calibri"/>
        <family val="2"/>
        <charset val="238"/>
        <scheme val="minor"/>
      </rPr>
      <t>320 x 250 x 50 mm</t>
    </r>
    <r>
      <rPr>
        <sz val="11"/>
        <rFont val="Calibri"/>
        <family val="2"/>
        <charset val="238"/>
        <scheme val="minor"/>
      </rPr>
      <t xml:space="preserve">, zakładki wewnętrzne 35 mm.
</t>
    </r>
  </si>
  <si>
    <r>
      <t xml:space="preserve">zakładki indeksujące typu </t>
    </r>
    <r>
      <rPr>
        <b/>
        <sz val="11"/>
        <rFont val="Calibri"/>
        <family val="2"/>
        <charset val="238"/>
        <scheme val="minor"/>
      </rPr>
      <t>"Post-it" 12/43</t>
    </r>
    <r>
      <rPr>
        <sz val="11"/>
        <rFont val="Calibri"/>
        <family val="2"/>
        <charset val="238"/>
        <scheme val="minor"/>
      </rPr>
      <t xml:space="preserve"> samoprzylepne w podajnikach (dyspenserach) po 35 zakładek każdego koloru. Opakowanie = </t>
    </r>
    <r>
      <rPr>
        <b/>
        <sz val="11"/>
        <rFont val="Calibri"/>
        <family val="2"/>
        <charset val="238"/>
        <scheme val="minor"/>
      </rPr>
      <t>mix 4 kolorów</t>
    </r>
    <r>
      <rPr>
        <sz val="11"/>
        <rFont val="Calibri"/>
        <family val="2"/>
        <charset val="238"/>
        <scheme val="minor"/>
      </rPr>
      <t xml:space="preserve">
</t>
    </r>
  </si>
  <si>
    <r>
      <t xml:space="preserve">zszywki do zszywaczy elektronicznych Rapid </t>
    </r>
    <r>
      <rPr>
        <b/>
        <sz val="11"/>
        <rFont val="Calibri"/>
        <family val="2"/>
        <charset val="238"/>
        <scheme val="minor"/>
      </rPr>
      <t>5050</t>
    </r>
    <r>
      <rPr>
        <sz val="11"/>
        <rFont val="Calibri"/>
        <family val="2"/>
        <charset val="238"/>
        <scheme val="minor"/>
      </rPr>
      <t xml:space="preserve">. Opakowanie (magazynek) = 5.000 zszywek
</t>
    </r>
  </si>
  <si>
    <r>
      <t>zszywki do zszywaczy elektronicznych Rapid</t>
    </r>
    <r>
      <rPr>
        <b/>
        <sz val="11"/>
        <rFont val="Calibri"/>
        <family val="2"/>
        <charset val="238"/>
        <scheme val="minor"/>
      </rPr>
      <t xml:space="preserve"> 5080</t>
    </r>
    <r>
      <rPr>
        <sz val="11"/>
        <rFont val="Calibri"/>
        <family val="2"/>
        <charset val="238"/>
        <scheme val="minor"/>
      </rPr>
      <t>. Opakowanie (magazynek) = 5.000 zszywek</t>
    </r>
  </si>
  <si>
    <r>
      <t xml:space="preserve">zszywki cynkowane </t>
    </r>
    <r>
      <rPr>
        <b/>
        <sz val="11"/>
        <rFont val="Calibri"/>
        <family val="2"/>
        <charset val="238"/>
        <scheme val="minor"/>
      </rPr>
      <t xml:space="preserve">10/5 </t>
    </r>
    <r>
      <rPr>
        <sz val="11"/>
        <rFont val="Calibri"/>
        <family val="2"/>
        <charset val="238"/>
        <scheme val="minor"/>
      </rPr>
      <t>wysokiej jakości, stalowe, galwanizowane, Opakowanie = 1.000 zszywek.</t>
    </r>
  </si>
  <si>
    <r>
      <t>zszywki cynkowane</t>
    </r>
    <r>
      <rPr>
        <b/>
        <sz val="11"/>
        <rFont val="Calibri"/>
        <family val="2"/>
        <charset val="238"/>
        <scheme val="minor"/>
      </rPr>
      <t xml:space="preserve"> 24/6</t>
    </r>
    <r>
      <rPr>
        <sz val="11"/>
        <rFont val="Calibri"/>
        <family val="2"/>
        <charset val="238"/>
        <scheme val="minor"/>
      </rPr>
      <t xml:space="preserve"> wysokiej jakości, stalowe, galwanizowane, bezawaryjnie współpracujące ze zszywaczami np. Leitz 5523 – zszywki „wkładane na szynę”. Wyprodukowane zgodnie z normą DIN 7405. Opakowanie = 1.000 zszywek.</t>
    </r>
  </si>
  <si>
    <t>Ilość na 2026</t>
  </si>
  <si>
    <t>1. Wykonawca wypełnia wszystkie wymagane pozycje: kolumnę 5 , 6 , 7 - w pozycjach od 1 do 323 (producent oferowanego asortymentu, cena jednostkowa brutto oraz wartość brutto) i wartość brutto oferty.</t>
  </si>
  <si>
    <r>
      <rPr>
        <b/>
        <sz val="11"/>
        <rFont val="Calibri"/>
        <family val="2"/>
        <charset val="238"/>
        <scheme val="minor"/>
      </rPr>
      <t>Etykiety</t>
    </r>
    <r>
      <rPr>
        <sz val="11"/>
        <rFont val="Calibri"/>
        <family val="2"/>
        <charset val="238"/>
        <scheme val="minor"/>
      </rPr>
      <t xml:space="preserve"> </t>
    </r>
    <r>
      <rPr>
        <b/>
        <sz val="11"/>
        <rFont val="Calibri"/>
        <family val="2"/>
        <charset val="238"/>
        <scheme val="minor"/>
      </rPr>
      <t xml:space="preserve">samoprzylepne papierowe do druku </t>
    </r>
    <r>
      <rPr>
        <sz val="11"/>
        <rFont val="Calibri"/>
        <family val="2"/>
        <charset val="238"/>
        <scheme val="minor"/>
      </rPr>
      <t xml:space="preserve">termotransferowego, kolor biały, wymiary </t>
    </r>
    <r>
      <rPr>
        <b/>
        <sz val="11"/>
        <rFont val="Calibri"/>
        <family val="2"/>
        <charset val="238"/>
        <scheme val="minor"/>
      </rPr>
      <t>70 × 35 mm</t>
    </r>
    <r>
      <rPr>
        <sz val="11"/>
        <rFont val="Calibri"/>
        <family val="2"/>
        <charset val="238"/>
        <scheme val="minor"/>
      </rPr>
      <t>, nawój 1000 szt., gilza Ø 40 mm, przeznaczone do drukarek biurkowych.</t>
    </r>
  </si>
  <si>
    <r>
      <rPr>
        <b/>
        <sz val="11"/>
        <rFont val="Calibri"/>
        <family val="2"/>
        <charset val="238"/>
        <scheme val="minor"/>
      </rPr>
      <t>Etykiety samoprzylepne z folii PP (polipropylen)</t>
    </r>
    <r>
      <rPr>
        <sz val="11"/>
        <rFont val="Calibri"/>
        <family val="2"/>
        <charset val="238"/>
        <scheme val="minor"/>
      </rPr>
      <t xml:space="preserve">, kolor biały, wymiary </t>
    </r>
    <r>
      <rPr>
        <b/>
        <sz val="11"/>
        <rFont val="Calibri"/>
        <family val="2"/>
        <charset val="238"/>
        <scheme val="minor"/>
      </rPr>
      <t>60 × 25 mm</t>
    </r>
    <r>
      <rPr>
        <sz val="11"/>
        <rFont val="Calibri"/>
        <family val="2"/>
        <charset val="238"/>
        <scheme val="minor"/>
      </rPr>
      <t>, nawój 2000 etykiet na rolce, średnica gilzy 40 mm, przeznaczone do druku termotransferowego.</t>
    </r>
  </si>
  <si>
    <r>
      <rPr>
        <b/>
        <sz val="11"/>
        <rFont val="Calibri"/>
        <family val="2"/>
        <charset val="238"/>
        <scheme val="minor"/>
      </rPr>
      <t>Etykiety samoprzylepne papierowe DT ECO (papier termiczny)</t>
    </r>
    <r>
      <rPr>
        <sz val="11"/>
        <rFont val="Calibri"/>
        <family val="2"/>
        <charset val="238"/>
        <scheme val="minor"/>
      </rPr>
      <t xml:space="preserve">, kolor biały, klej akrylowy, wymiary </t>
    </r>
    <r>
      <rPr>
        <b/>
        <sz val="11"/>
        <rFont val="Calibri"/>
        <family val="2"/>
        <charset val="238"/>
        <scheme val="minor"/>
      </rPr>
      <t>70 × 35 mm</t>
    </r>
    <r>
      <rPr>
        <sz val="11"/>
        <rFont val="Calibri"/>
        <family val="2"/>
        <charset val="238"/>
        <scheme val="minor"/>
      </rPr>
      <t>, nawój 1000 etykiet na rolce, średnica gilzy 40 mm, przeznaczone do druku termicznego.</t>
    </r>
  </si>
  <si>
    <r>
      <t xml:space="preserve">Folia stretch:   Szerokość:  50cm Waga:  </t>
    </r>
    <r>
      <rPr>
        <b/>
        <sz val="11"/>
        <rFont val="Calibri"/>
        <family val="2"/>
        <charset val="238"/>
        <scheme val="minor"/>
      </rPr>
      <t>1,5kg</t>
    </r>
    <r>
      <rPr>
        <sz val="11"/>
        <rFont val="Calibri"/>
        <family val="2"/>
        <charset val="238"/>
        <scheme val="minor"/>
      </rPr>
      <t xml:space="preserve">  Kolor:  </t>
    </r>
    <r>
      <rPr>
        <b/>
        <sz val="11"/>
        <rFont val="Calibri"/>
        <family val="2"/>
        <charset val="238"/>
        <scheme val="minor"/>
      </rPr>
      <t>transparentna</t>
    </r>
    <r>
      <rPr>
        <sz val="11"/>
        <rFont val="Calibri"/>
        <family val="2"/>
        <charset val="238"/>
        <scheme val="minor"/>
      </rPr>
      <t xml:space="preserve"> Grubość:  23mikrony, kryjąca pakowanie przesyłek, owijanie palet, zabezpieczenie przedmiotów
</t>
    </r>
  </si>
  <si>
    <r>
      <rPr>
        <b/>
        <sz val="11"/>
        <rFont val="Calibri"/>
        <family val="2"/>
        <charset val="238"/>
        <scheme val="minor"/>
      </rPr>
      <t>Folia stretch</t>
    </r>
    <r>
      <rPr>
        <sz val="11"/>
        <rFont val="Calibri"/>
        <family val="2"/>
        <charset val="238"/>
        <scheme val="minor"/>
      </rPr>
      <t>, kolor</t>
    </r>
    <r>
      <rPr>
        <b/>
        <sz val="11"/>
        <rFont val="Calibri"/>
        <family val="2"/>
        <charset val="238"/>
        <scheme val="minor"/>
      </rPr>
      <t xml:space="preserve"> czarny</t>
    </r>
    <r>
      <rPr>
        <sz val="11"/>
        <rFont val="Calibri"/>
        <family val="2"/>
        <charset val="238"/>
        <scheme val="minor"/>
      </rPr>
      <t>, szerokość 500 mm, grubość min. 23 µm, waga rolki brutto ok. 2,5 kg, przeznaczona do pakowania ręcznego.</t>
    </r>
  </si>
  <si>
    <r>
      <t xml:space="preserve">Koperty papierowe do płyt CD/DVD, standard 12 cm, papierowe, </t>
    </r>
    <r>
      <rPr>
        <b/>
        <sz val="11"/>
        <rFont val="Calibri"/>
        <family val="2"/>
        <charset val="238"/>
        <scheme val="minor"/>
      </rPr>
      <t>bez okienka</t>
    </r>
    <r>
      <rPr>
        <sz val="11"/>
        <rFont val="Calibri"/>
        <family val="2"/>
        <charset val="238"/>
        <scheme val="minor"/>
      </rPr>
      <t>, z klapką</t>
    </r>
  </si>
  <si>
    <r>
      <t>Koperty papierowe do płyt CD/DVD, standard 12 cm, papierowe,</t>
    </r>
    <r>
      <rPr>
        <b/>
        <sz val="11"/>
        <rFont val="Calibri"/>
        <family val="2"/>
        <charset val="238"/>
        <scheme val="minor"/>
      </rPr>
      <t xml:space="preserve"> z okienkiem </t>
    </r>
    <r>
      <rPr>
        <sz val="11"/>
        <rFont val="Calibri"/>
        <family val="2"/>
        <charset val="238"/>
        <scheme val="minor"/>
      </rPr>
      <t>z przezroczystej folii, z klapką.</t>
    </r>
  </si>
  <si>
    <t>Koperty utajnione składane do wydruku pasków płacowych i danych poufnych (typ payroll / PIN mailer), wykonywane z papieru składanki, z nadrukiem zabezpieczającym (druk rastrujący), przeznaczone do wydruku komputerowego, format koperty ok. 210 × 100 mm (8,3″ × 4″), pakowane zbiorczo (ok. 1800 szt.).</t>
  </si>
  <si>
    <r>
      <rPr>
        <b/>
        <sz val="11"/>
        <rFont val="Calibri"/>
        <family val="2"/>
        <charset val="238"/>
        <scheme val="minor"/>
      </rPr>
      <t>Plomby plastikowe jednorazowego użytku</t>
    </r>
    <r>
      <rPr>
        <sz val="11"/>
        <rFont val="Calibri"/>
        <family val="2"/>
        <charset val="238"/>
        <scheme val="minor"/>
      </rPr>
      <t>, przeznaczone do plombowania saszetek i toreb depozytowych, z mechanicznym elementem blokującym, z indywidualną numeracją sekwencyjną, odporne na manipulację, z czytelnym śladem naruszenia, dostępne w minimum pięciu różnych kolorach, w tym w kolorze czerwonym, pakowane po 250 szt.</t>
    </r>
  </si>
  <si>
    <t>Płyty CD-R 700 MB, 12 cm, jednorazowy zapis, prędkość min. 16×, pakowane po 50 szt.</t>
  </si>
  <si>
    <t>Płyty CD-RW 700 MB, 12 cm wielokrotny zapis, prędkość min. 4×, pakowane po 50 szt.</t>
  </si>
  <si>
    <t>Płyty DVD-R 4,7 GB, 12 cm, jednorazowy zapis, prędkość min. 16×, pakowane po 50 szt.</t>
  </si>
  <si>
    <t>Płyty DVD-RW 4,7 GB, 12 cm, wielokrotny zapis, prędkość min. 4×, pakowane po 50 szt.</t>
  </si>
  <si>
    <t>Pudełka do płyt CD/DVD, standard 12 cm (jewel case), przezroczyste tworzywo sztuczne, na jedną płytę.</t>
  </si>
  <si>
    <t>Pudełka do płyt CD/DVD typu slim, standard 12 cm, wykonane z przezroczystego tworzywa sztucznego, przeznaczone na jedną płytę.</t>
  </si>
  <si>
    <r>
      <rPr>
        <b/>
        <sz val="11"/>
        <rFont val="Calibri"/>
        <family val="2"/>
        <charset val="238"/>
        <scheme val="minor"/>
      </rPr>
      <t>Pudło archiwizacyjne na dokumenty formatu A4</t>
    </r>
    <r>
      <rPr>
        <sz val="11"/>
        <rFont val="Calibri"/>
        <family val="2"/>
        <charset val="238"/>
        <scheme val="minor"/>
      </rPr>
      <t>, szerokość grzbietu ok. 200 mm, wykonane z tektury bezkwasowej o gramaturze min. 350 g/m², kolor biały, składane, z otworem na palec oraz polem do opisu.</t>
    </r>
  </si>
  <si>
    <t>sz</t>
  </si>
  <si>
    <r>
      <rPr>
        <b/>
        <sz val="11"/>
        <rFont val="Calibri"/>
        <family val="2"/>
        <charset val="238"/>
        <scheme val="minor"/>
      </rPr>
      <t>Rękawiczk</t>
    </r>
    <r>
      <rPr>
        <sz val="11"/>
        <rFont val="Calibri"/>
        <family val="2"/>
        <charset val="238"/>
        <scheme val="minor"/>
      </rPr>
      <t xml:space="preserve">i nitrylowe, jednorazowe, bez pudrowe, diagnostyczne/ochronne, kolor czarny, rozmiar </t>
    </r>
    <r>
      <rPr>
        <b/>
        <sz val="11"/>
        <rFont val="Calibri"/>
        <family val="2"/>
        <charset val="238"/>
        <scheme val="minor"/>
      </rPr>
      <t>S,M,L,XL</t>
    </r>
    <r>
      <rPr>
        <sz val="11"/>
        <rFont val="Calibri"/>
        <family val="2"/>
        <charset val="238"/>
        <scheme val="minor"/>
      </rPr>
      <t>, opakowanie 100 szt. (50 par).</t>
    </r>
  </si>
  <si>
    <r>
      <rPr>
        <b/>
        <sz val="11"/>
        <rFont val="Calibri"/>
        <family val="2"/>
        <charset val="238"/>
        <scheme val="minor"/>
      </rPr>
      <t>Taśma termotransferowa żywiczna (resin)</t>
    </r>
    <r>
      <rPr>
        <sz val="11"/>
        <rFont val="Calibri"/>
        <family val="2"/>
        <charset val="238"/>
        <scheme val="minor"/>
      </rPr>
      <t>, przeznaczona do druku etykiet, szerokość ~64 mm, długość ~74 m, gilza ~12,7 mm (½″, wałek ~110 mm), kolor czarny.</t>
    </r>
  </si>
  <si>
    <r>
      <rPr>
        <b/>
        <sz val="11"/>
        <rFont val="Calibri"/>
        <family val="2"/>
        <charset val="238"/>
        <scheme val="minor"/>
      </rPr>
      <t xml:space="preserve">Taśma termotransferowa woskowa </t>
    </r>
    <r>
      <rPr>
        <sz val="11"/>
        <rFont val="Calibri"/>
        <family val="2"/>
        <charset val="238"/>
        <scheme val="minor"/>
      </rPr>
      <t>(wax), przeznaczona do druku etykiet, szerokość ok. 84 mm, długość ok. 74 m, gilza ~12,7 mm (wałek ~110 mm), kolor czarny.</t>
    </r>
  </si>
  <si>
    <r>
      <rPr>
        <b/>
        <sz val="11"/>
        <rFont val="Calibri"/>
        <family val="2"/>
        <charset val="238"/>
        <scheme val="minor"/>
      </rPr>
      <t>Worki foliowe</t>
    </r>
    <r>
      <rPr>
        <sz val="11"/>
        <rFont val="Calibri"/>
        <family val="2"/>
        <charset val="238"/>
        <scheme val="minor"/>
      </rPr>
      <t xml:space="preserve"> LDPE na odpady, pojemność </t>
    </r>
    <r>
      <rPr>
        <b/>
        <sz val="11"/>
        <rFont val="Calibri"/>
        <family val="2"/>
        <charset val="238"/>
        <scheme val="minor"/>
      </rPr>
      <t>40 l</t>
    </r>
    <r>
      <rPr>
        <sz val="11"/>
        <rFont val="Calibri"/>
        <family val="2"/>
        <charset val="238"/>
        <scheme val="minor"/>
      </rPr>
      <t>, kolor czarny, grubość folii min. 35 µm, opakowanie 10 szt.</t>
    </r>
  </si>
  <si>
    <r>
      <rPr>
        <b/>
        <sz val="11"/>
        <rFont val="Calibri"/>
        <family val="2"/>
        <charset val="238"/>
        <scheme val="minor"/>
      </rPr>
      <t xml:space="preserve">Worki </t>
    </r>
    <r>
      <rPr>
        <sz val="11"/>
        <rFont val="Calibri"/>
        <family val="2"/>
        <charset val="238"/>
        <scheme val="minor"/>
      </rPr>
      <t xml:space="preserve">foliowe LDPE na odpady, pojemność </t>
    </r>
    <r>
      <rPr>
        <b/>
        <sz val="11"/>
        <rFont val="Calibri"/>
        <family val="2"/>
        <charset val="238"/>
        <scheme val="minor"/>
      </rPr>
      <t>60 l</t>
    </r>
    <r>
      <rPr>
        <sz val="11"/>
        <rFont val="Calibri"/>
        <family val="2"/>
        <charset val="238"/>
        <scheme val="minor"/>
      </rPr>
      <t>, kolor czarny, grubość folii min. 35 µm, opakowanie 10 szt.</t>
    </r>
  </si>
  <si>
    <r>
      <rPr>
        <b/>
        <sz val="11"/>
        <rFont val="Calibri"/>
        <family val="2"/>
        <charset val="238"/>
        <scheme val="minor"/>
      </rPr>
      <t>Work</t>
    </r>
    <r>
      <rPr>
        <sz val="11"/>
        <rFont val="Calibri"/>
        <family val="2"/>
        <charset val="238"/>
        <scheme val="minor"/>
      </rPr>
      <t xml:space="preserve">i foliowe LDPE na odpady, pojemność </t>
    </r>
    <r>
      <rPr>
        <b/>
        <sz val="11"/>
        <rFont val="Calibri"/>
        <family val="2"/>
        <charset val="238"/>
        <scheme val="minor"/>
      </rPr>
      <t>120 l</t>
    </r>
    <r>
      <rPr>
        <sz val="11"/>
        <rFont val="Calibri"/>
        <family val="2"/>
        <charset val="238"/>
        <scheme val="minor"/>
      </rPr>
      <t>, kolor czarny, grubość folii min. 35 µm, opakowanie 10 szt.</t>
    </r>
  </si>
  <si>
    <t>Znak sprawy 1001-10.261. 1.2026 część I</t>
  </si>
  <si>
    <r>
      <t xml:space="preserve">Teczka wiązana </t>
    </r>
    <r>
      <rPr>
        <b/>
        <sz val="11"/>
        <rFont val="Calibri"/>
        <family val="2"/>
        <charset val="238"/>
        <scheme val="minor"/>
      </rPr>
      <t>archiwizacyjna/introligatorska</t>
    </r>
    <r>
      <rPr>
        <sz val="11"/>
        <rFont val="Calibri"/>
        <family val="2"/>
        <charset val="238"/>
        <scheme val="minor"/>
      </rPr>
      <t xml:space="preserve"> na dokumenty o formacie A-4.  Teczka wykonana z tektury bezkwasowej  ( pH &gt; 7 ); wzmacniana płótnem introligatorskim;  wyklejana płótnem także od strony wewnętrznej.  Terktura o gramaturze min. 1100 g/m2. Rozmiar teczki: min. 250 x 320 x 50 mm, zakładki wewnętrzne min. 35 mm.
Teczka powinna spełniać wymagania określone w rozporządzeniu MKiDN "w sprawie klasyfikowania i kwalifikowania dokumentacji, przekazywania materiałów archiwalnych
do archiwów państwowych i brakowania dokumentacji niearchiwalnej" z dnia 29.10.2016 poz. 1743 </t>
    </r>
  </si>
  <si>
    <t>Załącznik nr 1 do SWZ</t>
  </si>
  <si>
    <t>2. Wypełniona „Kalkulacja ceny oferty” stanowić będzie załącznik do Formularza ofertowego ( Załącznik Nr 3 SWZ)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</si>
</sst>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#,##0\ &quot;zł&quot;;[Red]\-#,##0\ &quot;zł&quot;"/>
    <numFmt numFmtId="44" formatCode="_-* #,##0.00\ &quot;zł&quot;_-;\-* #,##0.00\ &quot;zł&quot;_-;_-* &quot;-&quot;??\ &quot;zł&quot;_-;_-@_-"/>
  </numFmts>
  <fonts count="8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1"/>
      <name val="Calibri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6">
    <xf numFmtId="0" fontId="0" fillId="0" borderId="0" xfId="0"/>
    <xf numFmtId="0" fontId="0" fillId="0" borderId="0" xfId="0" applyAlignment="1">
      <alignment wrapText="1"/>
    </xf>
    <xf numFmtId="0" fontId="4" fillId="0" borderId="2" xfId="0" applyFont="1" applyBorder="1" applyAlignment="1">
      <alignment wrapText="1"/>
    </xf>
    <xf numFmtId="44" fontId="0" fillId="0" borderId="2" xfId="1" applyFont="1" applyBorder="1" applyAlignment="1">
      <alignment wrapText="1"/>
    </xf>
    <xf numFmtId="0" fontId="0" fillId="0" borderId="2" xfId="0" applyFont="1" applyBorder="1" applyAlignment="1">
      <alignment wrapText="1"/>
    </xf>
    <xf numFmtId="0" fontId="3" fillId="0" borderId="2" xfId="0" applyFont="1" applyBorder="1" applyAlignment="1">
      <alignment wrapText="1"/>
    </xf>
    <xf numFmtId="0" fontId="0" fillId="0" borderId="2" xfId="0" applyBorder="1" applyAlignment="1">
      <alignment wrapText="1"/>
    </xf>
    <xf numFmtId="0" fontId="0" fillId="2" borderId="3" xfId="0" applyFill="1" applyBorder="1" applyAlignment="1">
      <alignment wrapText="1"/>
    </xf>
    <xf numFmtId="0" fontId="0" fillId="2" borderId="4" xfId="0" applyFill="1" applyBorder="1" applyAlignment="1">
      <alignment wrapText="1"/>
    </xf>
    <xf numFmtId="0" fontId="0" fillId="0" borderId="4" xfId="0" applyBorder="1" applyAlignment="1">
      <alignment horizontal="left" wrapText="1"/>
    </xf>
    <xf numFmtId="0" fontId="0" fillId="0" borderId="2" xfId="0" applyBorder="1" applyAlignment="1">
      <alignment horizontal="left" wrapText="1"/>
    </xf>
    <xf numFmtId="0" fontId="0" fillId="0" borderId="0" xfId="0" applyAlignment="1">
      <alignment horizontal="left" wrapText="1"/>
    </xf>
    <xf numFmtId="0" fontId="4" fillId="0" borderId="2" xfId="0" applyFont="1" applyBorder="1" applyAlignment="1" applyProtection="1">
      <alignment wrapText="1"/>
      <protection locked="0"/>
    </xf>
    <xf numFmtId="44" fontId="4" fillId="0" borderId="2" xfId="1" applyFont="1" applyBorder="1" applyAlignment="1" applyProtection="1">
      <alignment wrapText="1"/>
      <protection locked="0"/>
    </xf>
    <xf numFmtId="6" fontId="4" fillId="0" borderId="2" xfId="1" applyNumberFormat="1" applyFont="1" applyBorder="1" applyAlignment="1" applyProtection="1">
      <alignment wrapText="1"/>
      <protection locked="0"/>
    </xf>
    <xf numFmtId="0" fontId="4" fillId="0" borderId="1" xfId="0" applyFont="1" applyBorder="1" applyAlignment="1" applyProtection="1">
      <alignment wrapText="1"/>
      <protection locked="0"/>
    </xf>
    <xf numFmtId="44" fontId="4" fillId="0" borderId="1" xfId="1" applyFont="1" applyBorder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44" fontId="0" fillId="0" borderId="0" xfId="0" applyNumberFormat="1" applyFont="1" applyAlignment="1" applyProtection="1">
      <alignment wrapText="1"/>
      <protection locked="0"/>
    </xf>
    <xf numFmtId="0" fontId="4" fillId="2" borderId="2" xfId="0" applyFont="1" applyFill="1" applyBorder="1" applyAlignment="1">
      <alignment wrapText="1"/>
    </xf>
    <xf numFmtId="0" fontId="4" fillId="3" borderId="2" xfId="0" applyFont="1" applyFill="1" applyBorder="1" applyAlignment="1">
      <alignment wrapText="1"/>
    </xf>
    <xf numFmtId="0" fontId="7" fillId="0" borderId="2" xfId="0" applyFont="1" applyBorder="1" applyAlignment="1" applyProtection="1">
      <alignment wrapText="1"/>
      <protection locked="0"/>
    </xf>
    <xf numFmtId="44" fontId="7" fillId="0" borderId="2" xfId="1" applyFont="1" applyBorder="1" applyAlignment="1" applyProtection="1">
      <alignment wrapText="1"/>
      <protection locked="0"/>
    </xf>
    <xf numFmtId="0" fontId="4" fillId="0" borderId="2" xfId="0" applyFont="1" applyBorder="1" applyAlignment="1">
      <alignment vertical="center" wrapText="1"/>
    </xf>
    <xf numFmtId="0" fontId="2" fillId="0" borderId="0" xfId="0" applyFont="1" applyAlignment="1">
      <alignment horizontal="center" wrapText="1"/>
    </xf>
    <xf numFmtId="0" fontId="0" fillId="0" borderId="0" xfId="0" applyAlignment="1">
      <alignment horizontal="left" wrapText="1"/>
    </xf>
  </cellXfs>
  <cellStyles count="2">
    <cellStyle name="Normalny" xfId="0" builtinId="0"/>
    <cellStyle name="Walutowy" xfId="1" builtinId="4"/>
  </cellStyles>
  <dxfs count="17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238"/>
        <scheme val="minor"/>
      </font>
      <numFmt numFmtId="34" formatCode="_-* #,##0.00\ &quot;zł&quot;_-;\-* #,##0.00\ &quot;zł&quot;_-;_-* &quot;-&quot;??\ &quot;zł&quot;_-;_-@_-"/>
      <alignment horizontal="general" vertical="bottom" textRotation="0" wrapText="1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alignment horizontal="general" vertical="bottom" textRotation="0" wrapText="1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alignment horizontal="general" vertical="bottom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alignment horizontal="general" vertical="bottom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general" vertical="bottom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general" vertical="bottom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general" vertical="bottom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alignment horizontal="general" vertical="bottom" textRotation="0" wrapText="1" indent="0" justifyLastLine="0" shrinkToFit="0" readingOrder="0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BA96C2D-28B8-45AA-8FFE-011AFFFCAD72}" name="Tabela3" displayName="Tabela3" ref="A12:G336" totalsRowCount="1" headerRowDxfId="16" dataDxfId="14" headerRowBorderDxfId="15">
  <autoFilter ref="A12:G335" xr:uid="{00000000-0009-0000-0100-000001000000}"/>
  <tableColumns count="7">
    <tableColumn id="1" xr3:uid="{00000000-0010-0000-0000-000001000000}" name="L.p." dataDxfId="13" totalsRowDxfId="12"/>
    <tableColumn id="2" xr3:uid="{00000000-0010-0000-0000-000002000000}" name="Opis" dataDxfId="11" totalsRowDxfId="10"/>
    <tableColumn id="3" xr3:uid="{00000000-0010-0000-0000-000003000000}" name="j.m." dataDxfId="9" totalsRowDxfId="8"/>
    <tableColumn id="4" xr3:uid="{00000000-0010-0000-0000-000004000000}" name="Ilość na 2026" dataDxfId="7" totalsRowDxfId="6"/>
    <tableColumn id="5" xr3:uid="{00000000-0010-0000-0000-000005000000}" name="Producent oferowanego asortymentu " dataDxfId="5" totalsRowDxfId="4"/>
    <tableColumn id="6" xr3:uid="{00000000-0010-0000-0000-000006000000}" name="Cena jednostkowa brutto w odniesieniu do jednostki miary w PLN" totalsRowLabel="Suma brutto" dataDxfId="3" totalsRowDxfId="2" dataCellStyle="Walutowy"/>
    <tableColumn id="7" xr3:uid="{00000000-0010-0000-0000-000007000000}" name="Wartość brutto (kol. 4 x kol.6) w PLN" totalsRowFunction="sum" dataDxfId="1" totalsRowDxfId="0" dataCellStyle="Walutowy">
      <calculatedColumnFormula>Tabela3[[#This Row],[Cena jednostkowa brutto w odniesieniu do jednostki miary w PLN]]*Tabela3[[#This Row],[Ilość na 2026]]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Motyw pakietu Office 2013–2022">
  <a:themeElements>
    <a:clrScheme name="Pakiet 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44B814-EE03-4F60-A4F1-1E17BA1425E9}">
  <dimension ref="A1:G336"/>
  <sheetViews>
    <sheetView tabSelected="1" workbookViewId="0">
      <selection activeCell="L8" sqref="L8"/>
    </sheetView>
  </sheetViews>
  <sheetFormatPr defaultRowHeight="15" x14ac:dyDescent="0.25"/>
  <cols>
    <col min="1" max="1" width="6.42578125" bestFit="1" customWidth="1"/>
    <col min="2" max="2" width="59.28515625" customWidth="1"/>
    <col min="3" max="3" width="6.7109375" bestFit="1" customWidth="1"/>
    <col min="4" max="4" width="7.28515625" bestFit="1" customWidth="1"/>
    <col min="5" max="5" width="20.42578125" customWidth="1"/>
    <col min="6" max="6" width="13.85546875" customWidth="1"/>
    <col min="7" max="7" width="16.7109375" customWidth="1"/>
  </cols>
  <sheetData>
    <row r="1" spans="1:7" x14ac:dyDescent="0.25">
      <c r="A1" s="25" t="s">
        <v>340</v>
      </c>
      <c r="B1" s="25"/>
      <c r="C1" s="11"/>
      <c r="D1" s="25" t="s">
        <v>342</v>
      </c>
      <c r="E1" s="25"/>
      <c r="F1" s="25"/>
      <c r="G1" s="25"/>
    </row>
    <row r="2" spans="1:7" x14ac:dyDescent="0.25">
      <c r="A2" s="24" t="s">
        <v>273</v>
      </c>
      <c r="B2" s="24"/>
      <c r="C2" s="24"/>
      <c r="D2" s="24"/>
      <c r="E2" s="24"/>
      <c r="F2" s="24"/>
      <c r="G2" s="24"/>
    </row>
    <row r="3" spans="1:7" x14ac:dyDescent="0.25">
      <c r="A3" s="11"/>
      <c r="B3" s="11"/>
      <c r="C3" s="11"/>
      <c r="D3" s="11"/>
      <c r="E3" s="11"/>
      <c r="F3" s="11"/>
      <c r="G3" s="11"/>
    </row>
    <row r="4" spans="1:7" ht="50.25" customHeight="1" x14ac:dyDescent="0.25">
      <c r="A4" s="25" t="s">
        <v>316</v>
      </c>
      <c r="B4" s="25"/>
      <c r="C4" s="25"/>
      <c r="D4" s="25"/>
      <c r="E4" s="25"/>
      <c r="F4" s="25"/>
      <c r="G4" s="25"/>
    </row>
    <row r="5" spans="1:7" x14ac:dyDescent="0.25">
      <c r="A5" s="25" t="s">
        <v>343</v>
      </c>
      <c r="B5" s="25"/>
      <c r="C5" s="25"/>
      <c r="D5" s="25"/>
      <c r="E5" s="25"/>
      <c r="F5" s="25"/>
      <c r="G5" s="25"/>
    </row>
    <row r="6" spans="1:7" x14ac:dyDescent="0.25">
      <c r="A6" s="25" t="s">
        <v>272</v>
      </c>
      <c r="B6" s="25"/>
      <c r="C6" s="25"/>
      <c r="D6" s="25"/>
      <c r="E6" s="25"/>
      <c r="F6" s="25"/>
      <c r="G6" s="25"/>
    </row>
    <row r="7" spans="1:7" x14ac:dyDescent="0.25">
      <c r="A7" s="11"/>
      <c r="B7" s="11"/>
      <c r="C7" s="11"/>
      <c r="D7" s="11"/>
      <c r="E7" s="11"/>
      <c r="F7" s="11"/>
      <c r="G7" s="11"/>
    </row>
    <row r="8" spans="1:7" x14ac:dyDescent="0.25">
      <c r="A8" s="11"/>
      <c r="B8" s="11"/>
      <c r="C8" s="11"/>
      <c r="D8" s="11"/>
      <c r="E8" s="11"/>
      <c r="F8" s="11"/>
      <c r="G8" s="11"/>
    </row>
    <row r="9" spans="1:7" x14ac:dyDescent="0.25">
      <c r="A9" s="11"/>
      <c r="B9" s="11"/>
      <c r="C9" s="11"/>
      <c r="D9" s="11"/>
      <c r="E9" s="11"/>
      <c r="F9" s="11"/>
      <c r="G9" s="11"/>
    </row>
    <row r="10" spans="1:7" ht="15" customHeight="1" x14ac:dyDescent="0.25">
      <c r="A10" s="24" t="s">
        <v>271</v>
      </c>
      <c r="B10" s="24"/>
      <c r="C10" s="24"/>
      <c r="D10" s="24"/>
      <c r="E10" s="24"/>
      <c r="F10" s="24"/>
      <c r="G10" s="24"/>
    </row>
    <row r="11" spans="1:7" x14ac:dyDescent="0.25">
      <c r="A11" s="10">
        <v>1</v>
      </c>
      <c r="B11" s="10">
        <v>2</v>
      </c>
      <c r="C11" s="10">
        <v>3</v>
      </c>
      <c r="D11" s="10">
        <v>4</v>
      </c>
      <c r="E11" s="9">
        <v>5</v>
      </c>
      <c r="F11" s="8">
        <v>6</v>
      </c>
      <c r="G11" s="7">
        <v>7</v>
      </c>
    </row>
    <row r="12" spans="1:7" ht="90" x14ac:dyDescent="0.25">
      <c r="A12" s="6" t="s">
        <v>270</v>
      </c>
      <c r="B12" s="6" t="s">
        <v>269</v>
      </c>
      <c r="C12" s="6" t="s">
        <v>268</v>
      </c>
      <c r="D12" s="5" t="s">
        <v>315</v>
      </c>
      <c r="E12" s="3" t="s">
        <v>267</v>
      </c>
      <c r="F12" s="4" t="s">
        <v>266</v>
      </c>
      <c r="G12" s="3" t="s">
        <v>265</v>
      </c>
    </row>
    <row r="13" spans="1:7" x14ac:dyDescent="0.25">
      <c r="A13" s="2">
        <v>1</v>
      </c>
      <c r="B13" s="2" t="s">
        <v>264</v>
      </c>
      <c r="C13" s="2" t="s">
        <v>0</v>
      </c>
      <c r="D13" s="2">
        <v>1</v>
      </c>
      <c r="E13" s="12"/>
      <c r="F13" s="13"/>
      <c r="G13" s="13">
        <f>Tabela3[[#This Row],[Cena jednostkowa brutto w odniesieniu do jednostki miary w PLN]]*Tabela3[[#This Row],[Ilość na 2026]]</f>
        <v>0</v>
      </c>
    </row>
    <row r="14" spans="1:7" x14ac:dyDescent="0.25">
      <c r="A14" s="2">
        <v>2</v>
      </c>
      <c r="B14" s="2" t="s">
        <v>263</v>
      </c>
      <c r="C14" s="2" t="s">
        <v>0</v>
      </c>
      <c r="D14" s="2">
        <v>1</v>
      </c>
      <c r="E14" s="12"/>
      <c r="F14" s="13"/>
      <c r="G14" s="13">
        <f>Tabela3[[#This Row],[Cena jednostkowa brutto w odniesieniu do jednostki miary w PLN]]*Tabela3[[#This Row],[Ilość na 2026]]</f>
        <v>0</v>
      </c>
    </row>
    <row r="15" spans="1:7" x14ac:dyDescent="0.25">
      <c r="A15" s="2">
        <v>3</v>
      </c>
      <c r="B15" s="2" t="s">
        <v>262</v>
      </c>
      <c r="C15" s="2" t="s">
        <v>0</v>
      </c>
      <c r="D15" s="2">
        <v>1</v>
      </c>
      <c r="E15" s="12"/>
      <c r="F15" s="13"/>
      <c r="G15" s="13">
        <f>Tabela3[[#This Row],[Cena jednostkowa brutto w odniesieniu do jednostki miary w PLN]]*Tabela3[[#This Row],[Ilość na 2026]]</f>
        <v>0</v>
      </c>
    </row>
    <row r="16" spans="1:7" x14ac:dyDescent="0.25">
      <c r="A16" s="2">
        <v>4</v>
      </c>
      <c r="B16" s="2" t="s">
        <v>261</v>
      </c>
      <c r="C16" s="2" t="s">
        <v>0</v>
      </c>
      <c r="D16" s="2">
        <v>1</v>
      </c>
      <c r="E16" s="12"/>
      <c r="F16" s="13"/>
      <c r="G16" s="13">
        <f>Tabela3[[#This Row],[Cena jednostkowa brutto w odniesieniu do jednostki miary w PLN]]*Tabela3[[#This Row],[Ilość na 2026]]</f>
        <v>0</v>
      </c>
    </row>
    <row r="17" spans="1:7" x14ac:dyDescent="0.25">
      <c r="A17" s="2">
        <v>5</v>
      </c>
      <c r="B17" s="2" t="s">
        <v>260</v>
      </c>
      <c r="C17" s="2" t="s">
        <v>0</v>
      </c>
      <c r="D17" s="2">
        <v>100</v>
      </c>
      <c r="E17" s="12"/>
      <c r="F17" s="13"/>
      <c r="G17" s="13">
        <f>Tabela3[[#This Row],[Cena jednostkowa brutto w odniesieniu do jednostki miary w PLN]]*Tabela3[[#This Row],[Ilość na 2026]]</f>
        <v>0</v>
      </c>
    </row>
    <row r="18" spans="1:7" x14ac:dyDescent="0.25">
      <c r="A18" s="2">
        <v>6</v>
      </c>
      <c r="B18" s="2" t="s">
        <v>259</v>
      </c>
      <c r="C18" s="2" t="s">
        <v>0</v>
      </c>
      <c r="D18" s="2">
        <v>30</v>
      </c>
      <c r="E18" s="12"/>
      <c r="F18" s="13"/>
      <c r="G18" s="13">
        <f>Tabela3[[#This Row],[Cena jednostkowa brutto w odniesieniu do jednostki miary w PLN]]*Tabela3[[#This Row],[Ilość na 2026]]</f>
        <v>0</v>
      </c>
    </row>
    <row r="19" spans="1:7" x14ac:dyDescent="0.25">
      <c r="A19" s="2">
        <v>7</v>
      </c>
      <c r="B19" s="2" t="s">
        <v>258</v>
      </c>
      <c r="C19" s="2" t="s">
        <v>0</v>
      </c>
      <c r="D19" s="2">
        <v>20</v>
      </c>
      <c r="E19" s="12"/>
      <c r="F19" s="13"/>
      <c r="G19" s="13">
        <f>Tabela3[[#This Row],[Cena jednostkowa brutto w odniesieniu do jednostki miary w PLN]]*Tabela3[[#This Row],[Ilość na 2026]]</f>
        <v>0</v>
      </c>
    </row>
    <row r="20" spans="1:7" x14ac:dyDescent="0.25">
      <c r="A20" s="2">
        <v>8</v>
      </c>
      <c r="B20" s="2" t="s">
        <v>257</v>
      </c>
      <c r="C20" s="2" t="s">
        <v>0</v>
      </c>
      <c r="D20" s="2">
        <v>20</v>
      </c>
      <c r="E20" s="12"/>
      <c r="F20" s="13"/>
      <c r="G20" s="13">
        <f>Tabela3[[#This Row],[Cena jednostkowa brutto w odniesieniu do jednostki miary w PLN]]*Tabela3[[#This Row],[Ilość na 2026]]</f>
        <v>0</v>
      </c>
    </row>
    <row r="21" spans="1:7" x14ac:dyDescent="0.25">
      <c r="A21" s="2">
        <v>9</v>
      </c>
      <c r="B21" s="2" t="s">
        <v>256</v>
      </c>
      <c r="C21" s="2" t="s">
        <v>0</v>
      </c>
      <c r="D21" s="2">
        <v>30</v>
      </c>
      <c r="E21" s="12"/>
      <c r="F21" s="13"/>
      <c r="G21" s="13">
        <f>Tabela3[[#This Row],[Cena jednostkowa brutto w odniesieniu do jednostki miary w PLN]]*Tabela3[[#This Row],[Ilość na 2026]]</f>
        <v>0</v>
      </c>
    </row>
    <row r="22" spans="1:7" x14ac:dyDescent="0.25">
      <c r="A22" s="2">
        <v>10</v>
      </c>
      <c r="B22" s="2" t="s">
        <v>275</v>
      </c>
      <c r="C22" s="2" t="s">
        <v>0</v>
      </c>
      <c r="D22" s="2">
        <v>400</v>
      </c>
      <c r="E22" s="12"/>
      <c r="F22" s="13"/>
      <c r="G22" s="13">
        <f>Tabela3[[#This Row],[Cena jednostkowa brutto w odniesieniu do jednostki miary w PLN]]*Tabela3[[#This Row],[Ilość na 2026]]</f>
        <v>0</v>
      </c>
    </row>
    <row r="23" spans="1:7" x14ac:dyDescent="0.25">
      <c r="A23" s="2">
        <v>11</v>
      </c>
      <c r="B23" s="2" t="s">
        <v>276</v>
      </c>
      <c r="C23" s="2" t="s">
        <v>0</v>
      </c>
      <c r="D23" s="2">
        <v>400</v>
      </c>
      <c r="E23" s="12"/>
      <c r="F23" s="13"/>
      <c r="G23" s="13">
        <f>Tabela3[[#This Row],[Cena jednostkowa brutto w odniesieniu do jednostki miary w PLN]]*Tabela3[[#This Row],[Ilość na 2026]]</f>
        <v>0</v>
      </c>
    </row>
    <row r="24" spans="1:7" ht="75" x14ac:dyDescent="0.25">
      <c r="A24" s="2">
        <v>12</v>
      </c>
      <c r="B24" s="2" t="s">
        <v>255</v>
      </c>
      <c r="C24" s="2" t="s">
        <v>0</v>
      </c>
      <c r="D24" s="2">
        <v>1</v>
      </c>
      <c r="E24" s="12"/>
      <c r="F24" s="13"/>
      <c r="G24" s="13">
        <f>Tabela3[[#This Row],[Cena jednostkowa brutto w odniesieniu do jednostki miary w PLN]]*Tabela3[[#This Row],[Ilość na 2026]]</f>
        <v>0</v>
      </c>
    </row>
    <row r="25" spans="1:7" ht="45" x14ac:dyDescent="0.25">
      <c r="A25" s="2">
        <v>13</v>
      </c>
      <c r="B25" s="2" t="s">
        <v>254</v>
      </c>
      <c r="C25" s="2" t="s">
        <v>0</v>
      </c>
      <c r="D25" s="2">
        <v>1</v>
      </c>
      <c r="E25" s="12"/>
      <c r="F25" s="13"/>
      <c r="G25" s="13">
        <f>Tabela3[[#This Row],[Cena jednostkowa brutto w odniesieniu do jednostki miary w PLN]]*Tabela3[[#This Row],[Ilość na 2026]]</f>
        <v>0</v>
      </c>
    </row>
    <row r="26" spans="1:7" ht="45" x14ac:dyDescent="0.25">
      <c r="A26" s="2">
        <v>14</v>
      </c>
      <c r="B26" s="2" t="s">
        <v>253</v>
      </c>
      <c r="C26" s="2" t="s">
        <v>0</v>
      </c>
      <c r="D26" s="2">
        <v>10</v>
      </c>
      <c r="E26" s="12"/>
      <c r="F26" s="13"/>
      <c r="G26" s="13">
        <f>Tabela3[[#This Row],[Cena jednostkowa brutto w odniesieniu do jednostki miary w PLN]]*Tabela3[[#This Row],[Ilość na 2026]]</f>
        <v>0</v>
      </c>
    </row>
    <row r="27" spans="1:7" ht="45" x14ac:dyDescent="0.25">
      <c r="A27" s="2">
        <v>15</v>
      </c>
      <c r="B27" s="2" t="s">
        <v>252</v>
      </c>
      <c r="C27" s="2" t="s">
        <v>0</v>
      </c>
      <c r="D27" s="2">
        <v>20</v>
      </c>
      <c r="E27" s="12"/>
      <c r="F27" s="13"/>
      <c r="G27" s="13">
        <f>Tabela3[[#This Row],[Cena jednostkowa brutto w odniesieniu do jednostki miary w PLN]]*Tabela3[[#This Row],[Ilość na 2026]]</f>
        <v>0</v>
      </c>
    </row>
    <row r="28" spans="1:7" ht="75" x14ac:dyDescent="0.25">
      <c r="A28" s="2">
        <v>16</v>
      </c>
      <c r="B28" s="2" t="s">
        <v>251</v>
      </c>
      <c r="C28" s="2" t="s">
        <v>0</v>
      </c>
      <c r="D28" s="2">
        <v>1</v>
      </c>
      <c r="E28" s="12"/>
      <c r="F28" s="13"/>
      <c r="G28" s="13">
        <f>Tabela3[[#This Row],[Cena jednostkowa brutto w odniesieniu do jednostki miary w PLN]]*Tabela3[[#This Row],[Ilość na 2026]]</f>
        <v>0</v>
      </c>
    </row>
    <row r="29" spans="1:7" ht="75" x14ac:dyDescent="0.25">
      <c r="A29" s="2">
        <v>17</v>
      </c>
      <c r="B29" s="2" t="s">
        <v>250</v>
      </c>
      <c r="C29" s="2" t="s">
        <v>0</v>
      </c>
      <c r="D29" s="2">
        <v>1</v>
      </c>
      <c r="E29" s="12"/>
      <c r="F29" s="13"/>
      <c r="G29" s="13">
        <f>Tabela3[[#This Row],[Cena jednostkowa brutto w odniesieniu do jednostki miary w PLN]]*Tabela3[[#This Row],[Ilość na 2026]]</f>
        <v>0</v>
      </c>
    </row>
    <row r="30" spans="1:7" ht="60" x14ac:dyDescent="0.25">
      <c r="A30" s="2">
        <v>18</v>
      </c>
      <c r="B30" s="2" t="s">
        <v>249</v>
      </c>
      <c r="C30" s="2" t="s">
        <v>0</v>
      </c>
      <c r="D30" s="2">
        <v>1</v>
      </c>
      <c r="E30" s="12"/>
      <c r="F30" s="13"/>
      <c r="G30" s="13">
        <f>Tabela3[[#This Row],[Cena jednostkowa brutto w odniesieniu do jednostki miary w PLN]]*Tabela3[[#This Row],[Ilość na 2026]]</f>
        <v>0</v>
      </c>
    </row>
    <row r="31" spans="1:7" ht="90" x14ac:dyDescent="0.25">
      <c r="A31" s="2">
        <v>19</v>
      </c>
      <c r="B31" s="2" t="s">
        <v>248</v>
      </c>
      <c r="C31" s="2" t="s">
        <v>0</v>
      </c>
      <c r="D31" s="2">
        <v>10</v>
      </c>
      <c r="E31" s="12"/>
      <c r="F31" s="13"/>
      <c r="G31" s="13">
        <f>Tabela3[[#This Row],[Cena jednostkowa brutto w odniesieniu do jednostki miary w PLN]]*Tabela3[[#This Row],[Ilość na 2026]]</f>
        <v>0</v>
      </c>
    </row>
    <row r="32" spans="1:7" ht="90" x14ac:dyDescent="0.25">
      <c r="A32" s="2">
        <v>20</v>
      </c>
      <c r="B32" s="2" t="s">
        <v>247</v>
      </c>
      <c r="C32" s="2" t="s">
        <v>0</v>
      </c>
      <c r="D32" s="2">
        <v>1</v>
      </c>
      <c r="E32" s="12"/>
      <c r="F32" s="13"/>
      <c r="G32" s="13">
        <f>Tabela3[[#This Row],[Cena jednostkowa brutto w odniesieniu do jednostki miary w PLN]]*Tabela3[[#This Row],[Ilość na 2026]]</f>
        <v>0</v>
      </c>
    </row>
    <row r="33" spans="1:7" ht="75" x14ac:dyDescent="0.25">
      <c r="A33" s="2">
        <v>21</v>
      </c>
      <c r="B33" s="2" t="s">
        <v>246</v>
      </c>
      <c r="C33" s="2" t="s">
        <v>0</v>
      </c>
      <c r="D33" s="2">
        <v>15</v>
      </c>
      <c r="E33" s="12"/>
      <c r="F33" s="13"/>
      <c r="G33" s="13">
        <f>Tabela3[[#This Row],[Cena jednostkowa brutto w odniesieniu do jednostki miary w PLN]]*Tabela3[[#This Row],[Ilość na 2026]]</f>
        <v>0</v>
      </c>
    </row>
    <row r="34" spans="1:7" x14ac:dyDescent="0.25">
      <c r="A34" s="2">
        <v>22</v>
      </c>
      <c r="B34" s="2" t="s">
        <v>245</v>
      </c>
      <c r="C34" s="2" t="s">
        <v>0</v>
      </c>
      <c r="D34" s="2">
        <v>1</v>
      </c>
      <c r="E34" s="12"/>
      <c r="F34" s="13"/>
      <c r="G34" s="13">
        <f>Tabela3[[#This Row],[Cena jednostkowa brutto w odniesieniu do jednostki miary w PLN]]*Tabela3[[#This Row],[Ilość na 2026]]</f>
        <v>0</v>
      </c>
    </row>
    <row r="35" spans="1:7" ht="30" x14ac:dyDescent="0.25">
      <c r="A35" s="2">
        <v>23</v>
      </c>
      <c r="B35" s="2" t="s">
        <v>277</v>
      </c>
      <c r="C35" s="2" t="s">
        <v>2</v>
      </c>
      <c r="D35" s="2">
        <v>1</v>
      </c>
      <c r="E35" s="12"/>
      <c r="F35" s="13"/>
      <c r="G35" s="13">
        <f>Tabela3[[#This Row],[Cena jednostkowa brutto w odniesieniu do jednostki miary w PLN]]*Tabela3[[#This Row],[Ilość na 2026]]</f>
        <v>0</v>
      </c>
    </row>
    <row r="36" spans="1:7" ht="105" x14ac:dyDescent="0.25">
      <c r="A36" s="2">
        <v>24</v>
      </c>
      <c r="B36" s="2" t="s">
        <v>244</v>
      </c>
      <c r="C36" s="2" t="s">
        <v>0</v>
      </c>
      <c r="D36" s="2">
        <v>250</v>
      </c>
      <c r="E36" s="12"/>
      <c r="F36" s="13"/>
      <c r="G36" s="13">
        <f>Tabela3[[#This Row],[Cena jednostkowa brutto w odniesieniu do jednostki miary w PLN]]*Tabela3[[#This Row],[Ilość na 2026]]</f>
        <v>0</v>
      </c>
    </row>
    <row r="37" spans="1:7" ht="105" x14ac:dyDescent="0.25">
      <c r="A37" s="2">
        <v>25</v>
      </c>
      <c r="B37" s="2" t="s">
        <v>243</v>
      </c>
      <c r="C37" s="2" t="s">
        <v>0</v>
      </c>
      <c r="D37" s="2">
        <v>200</v>
      </c>
      <c r="E37" s="12"/>
      <c r="F37" s="13"/>
      <c r="G37" s="13">
        <f>Tabela3[[#This Row],[Cena jednostkowa brutto w odniesieniu do jednostki miary w PLN]]*Tabela3[[#This Row],[Ilość na 2026]]</f>
        <v>0</v>
      </c>
    </row>
    <row r="38" spans="1:7" ht="105" x14ac:dyDescent="0.25">
      <c r="A38" s="2">
        <v>26</v>
      </c>
      <c r="B38" s="2" t="s">
        <v>242</v>
      </c>
      <c r="C38" s="2" t="s">
        <v>0</v>
      </c>
      <c r="D38" s="2">
        <v>200</v>
      </c>
      <c r="E38" s="12"/>
      <c r="F38" s="13"/>
      <c r="G38" s="13">
        <f>Tabela3[[#This Row],[Cena jednostkowa brutto w odniesieniu do jednostki miary w PLN]]*Tabela3[[#This Row],[Ilość na 2026]]</f>
        <v>0</v>
      </c>
    </row>
    <row r="39" spans="1:7" ht="105" x14ac:dyDescent="0.25">
      <c r="A39" s="2">
        <v>27</v>
      </c>
      <c r="B39" s="2" t="s">
        <v>241</v>
      </c>
      <c r="C39" s="2" t="s">
        <v>0</v>
      </c>
      <c r="D39" s="2">
        <v>100</v>
      </c>
      <c r="E39" s="12"/>
      <c r="F39" s="13"/>
      <c r="G39" s="13">
        <f>Tabela3[[#This Row],[Cena jednostkowa brutto w odniesieniu do jednostki miary w PLN]]*Tabela3[[#This Row],[Ilość na 2026]]</f>
        <v>0</v>
      </c>
    </row>
    <row r="40" spans="1:7" ht="90" x14ac:dyDescent="0.25">
      <c r="A40" s="2">
        <v>28</v>
      </c>
      <c r="B40" s="2" t="s">
        <v>278</v>
      </c>
      <c r="C40" s="2" t="s">
        <v>0</v>
      </c>
      <c r="D40" s="2">
        <v>100</v>
      </c>
      <c r="E40" s="12"/>
      <c r="F40" s="13"/>
      <c r="G40" s="13">
        <f>Tabela3[[#This Row],[Cena jednostkowa brutto w odniesieniu do jednostki miary w PLN]]*Tabela3[[#This Row],[Ilość na 2026]]</f>
        <v>0</v>
      </c>
    </row>
    <row r="41" spans="1:7" ht="105" x14ac:dyDescent="0.25">
      <c r="A41" s="2">
        <v>29</v>
      </c>
      <c r="B41" s="2" t="s">
        <v>240</v>
      </c>
      <c r="C41" s="2" t="s">
        <v>0</v>
      </c>
      <c r="D41" s="2">
        <v>360</v>
      </c>
      <c r="E41" s="12"/>
      <c r="F41" s="13"/>
      <c r="G41" s="13">
        <f>Tabela3[[#This Row],[Cena jednostkowa brutto w odniesieniu do jednostki miary w PLN]]*Tabela3[[#This Row],[Ilość na 2026]]</f>
        <v>0</v>
      </c>
    </row>
    <row r="42" spans="1:7" ht="105" x14ac:dyDescent="0.25">
      <c r="A42" s="2">
        <v>30</v>
      </c>
      <c r="B42" s="2" t="s">
        <v>239</v>
      </c>
      <c r="C42" s="2" t="s">
        <v>0</v>
      </c>
      <c r="D42" s="2">
        <v>120</v>
      </c>
      <c r="E42" s="12"/>
      <c r="F42" s="13"/>
      <c r="G42" s="13">
        <f>Tabela3[[#This Row],[Cena jednostkowa brutto w odniesieniu do jednostki miary w PLN]]*Tabela3[[#This Row],[Ilość na 2026]]</f>
        <v>0</v>
      </c>
    </row>
    <row r="43" spans="1:7" ht="105" x14ac:dyDescent="0.25">
      <c r="A43" s="2">
        <v>31</v>
      </c>
      <c r="B43" s="2" t="s">
        <v>238</v>
      </c>
      <c r="C43" s="2" t="s">
        <v>0</v>
      </c>
      <c r="D43" s="2">
        <v>600</v>
      </c>
      <c r="E43" s="12"/>
      <c r="F43" s="13"/>
      <c r="G43" s="13">
        <f>Tabela3[[#This Row],[Cena jednostkowa brutto w odniesieniu do jednostki miary w PLN]]*Tabela3[[#This Row],[Ilość na 2026]]</f>
        <v>0</v>
      </c>
    </row>
    <row r="44" spans="1:7" ht="105" x14ac:dyDescent="0.25">
      <c r="A44" s="2">
        <v>32</v>
      </c>
      <c r="B44" s="2" t="s">
        <v>237</v>
      </c>
      <c r="C44" s="2" t="s">
        <v>0</v>
      </c>
      <c r="D44" s="2">
        <v>120</v>
      </c>
      <c r="E44" s="12"/>
      <c r="F44" s="13"/>
      <c r="G44" s="13">
        <f>Tabela3[[#This Row],[Cena jednostkowa brutto w odniesieniu do jednostki miary w PLN]]*Tabela3[[#This Row],[Ilość na 2026]]</f>
        <v>0</v>
      </c>
    </row>
    <row r="45" spans="1:7" ht="105" x14ac:dyDescent="0.25">
      <c r="A45" s="2">
        <v>33</v>
      </c>
      <c r="B45" s="2" t="s">
        <v>236</v>
      </c>
      <c r="C45" s="2" t="s">
        <v>0</v>
      </c>
      <c r="D45" s="2">
        <v>360</v>
      </c>
      <c r="E45" s="12"/>
      <c r="F45" s="13"/>
      <c r="G45" s="13">
        <f>Tabela3[[#This Row],[Cena jednostkowa brutto w odniesieniu do jednostki miary w PLN]]*Tabela3[[#This Row],[Ilość na 2026]]</f>
        <v>0</v>
      </c>
    </row>
    <row r="46" spans="1:7" ht="105" x14ac:dyDescent="0.25">
      <c r="A46" s="2">
        <v>34</v>
      </c>
      <c r="B46" s="2" t="s">
        <v>235</v>
      </c>
      <c r="C46" s="2" t="s">
        <v>0</v>
      </c>
      <c r="D46" s="2">
        <v>360</v>
      </c>
      <c r="E46" s="12"/>
      <c r="F46" s="13"/>
      <c r="G46" s="13">
        <f>Tabela3[[#This Row],[Cena jednostkowa brutto w odniesieniu do jednostki miary w PLN]]*Tabela3[[#This Row],[Ilość na 2026]]</f>
        <v>0</v>
      </c>
    </row>
    <row r="47" spans="1:7" ht="75" x14ac:dyDescent="0.25">
      <c r="A47" s="2">
        <v>35</v>
      </c>
      <c r="B47" s="2" t="s">
        <v>234</v>
      </c>
      <c r="C47" s="2" t="s">
        <v>0</v>
      </c>
      <c r="D47" s="2">
        <v>1</v>
      </c>
      <c r="E47" s="12"/>
      <c r="F47" s="13"/>
      <c r="G47" s="13">
        <f>Tabela3[[#This Row],[Cena jednostkowa brutto w odniesieniu do jednostki miary w PLN]]*Tabela3[[#This Row],[Ilość na 2026]]</f>
        <v>0</v>
      </c>
    </row>
    <row r="48" spans="1:7" ht="120" x14ac:dyDescent="0.25">
      <c r="A48" s="2">
        <v>36</v>
      </c>
      <c r="B48" s="2" t="s">
        <v>233</v>
      </c>
      <c r="C48" s="2" t="s">
        <v>0</v>
      </c>
      <c r="D48" s="2">
        <v>360</v>
      </c>
      <c r="E48" s="12"/>
      <c r="F48" s="13"/>
      <c r="G48" s="13">
        <f>Tabela3[[#This Row],[Cena jednostkowa brutto w odniesieniu do jednostki miary w PLN]]*Tabela3[[#This Row],[Ilość na 2026]]</f>
        <v>0</v>
      </c>
    </row>
    <row r="49" spans="1:7" ht="120" x14ac:dyDescent="0.25">
      <c r="A49" s="2">
        <v>37</v>
      </c>
      <c r="B49" s="2" t="s">
        <v>232</v>
      </c>
      <c r="C49" s="2" t="s">
        <v>0</v>
      </c>
      <c r="D49" s="2">
        <v>60</v>
      </c>
      <c r="E49" s="12"/>
      <c r="F49" s="13"/>
      <c r="G49" s="13">
        <f>Tabela3[[#This Row],[Cena jednostkowa brutto w odniesieniu do jednostki miary w PLN]]*Tabela3[[#This Row],[Ilość na 2026]]</f>
        <v>0</v>
      </c>
    </row>
    <row r="50" spans="1:7" ht="120" x14ac:dyDescent="0.25">
      <c r="A50" s="2">
        <v>38</v>
      </c>
      <c r="B50" s="2" t="s">
        <v>231</v>
      </c>
      <c r="C50" s="2" t="s">
        <v>0</v>
      </c>
      <c r="D50" s="2">
        <v>360</v>
      </c>
      <c r="E50" s="12"/>
      <c r="F50" s="13"/>
      <c r="G50" s="13">
        <f>Tabela3[[#This Row],[Cena jednostkowa brutto w odniesieniu do jednostki miary w PLN]]*Tabela3[[#This Row],[Ilość na 2026]]</f>
        <v>0</v>
      </c>
    </row>
    <row r="51" spans="1:7" ht="60" x14ac:dyDescent="0.25">
      <c r="A51" s="2">
        <v>39</v>
      </c>
      <c r="B51" s="2" t="s">
        <v>230</v>
      </c>
      <c r="C51" s="2" t="s">
        <v>0</v>
      </c>
      <c r="D51" s="2">
        <v>60</v>
      </c>
      <c r="E51" s="12"/>
      <c r="F51" s="13"/>
      <c r="G51" s="13">
        <f>Tabela3[[#This Row],[Cena jednostkowa brutto w odniesieniu do jednostki miary w PLN]]*Tabela3[[#This Row],[Ilość na 2026]]</f>
        <v>0</v>
      </c>
    </row>
    <row r="52" spans="1:7" ht="60" x14ac:dyDescent="0.25">
      <c r="A52" s="2">
        <v>40</v>
      </c>
      <c r="B52" s="2" t="s">
        <v>229</v>
      </c>
      <c r="C52" s="2" t="s">
        <v>0</v>
      </c>
      <c r="D52" s="2">
        <v>1</v>
      </c>
      <c r="E52" s="12"/>
      <c r="F52" s="13"/>
      <c r="G52" s="13">
        <f>Tabela3[[#This Row],[Cena jednostkowa brutto w odniesieniu do jednostki miary w PLN]]*Tabela3[[#This Row],[Ilość na 2026]]</f>
        <v>0</v>
      </c>
    </row>
    <row r="53" spans="1:7" ht="45" x14ac:dyDescent="0.25">
      <c r="A53" s="2">
        <v>41</v>
      </c>
      <c r="B53" s="2" t="s">
        <v>228</v>
      </c>
      <c r="C53" s="2" t="s">
        <v>0</v>
      </c>
      <c r="D53" s="2">
        <v>1</v>
      </c>
      <c r="E53" s="12"/>
      <c r="F53" s="13"/>
      <c r="G53" s="13">
        <f>Tabela3[[#This Row],[Cena jednostkowa brutto w odniesieniu do jednostki miary w PLN]]*Tabela3[[#This Row],[Ilość na 2026]]</f>
        <v>0</v>
      </c>
    </row>
    <row r="54" spans="1:7" ht="60" x14ac:dyDescent="0.25">
      <c r="A54" s="2">
        <v>42</v>
      </c>
      <c r="B54" s="2" t="s">
        <v>227</v>
      </c>
      <c r="C54" s="2" t="s">
        <v>0</v>
      </c>
      <c r="D54" s="2">
        <v>1</v>
      </c>
      <c r="E54" s="12"/>
      <c r="F54" s="13"/>
      <c r="G54" s="13">
        <f>Tabela3[[#This Row],[Cena jednostkowa brutto w odniesieniu do jednostki miary w PLN]]*Tabela3[[#This Row],[Ilość na 2026]]</f>
        <v>0</v>
      </c>
    </row>
    <row r="55" spans="1:7" ht="75" x14ac:dyDescent="0.25">
      <c r="A55" s="2">
        <v>43</v>
      </c>
      <c r="B55" s="2" t="s">
        <v>226</v>
      </c>
      <c r="C55" s="2" t="s">
        <v>0</v>
      </c>
      <c r="D55" s="2">
        <v>1</v>
      </c>
      <c r="E55" s="12"/>
      <c r="F55" s="13"/>
      <c r="G55" s="13">
        <f>Tabela3[[#This Row],[Cena jednostkowa brutto w odniesieniu do jednostki miary w PLN]]*Tabela3[[#This Row],[Ilość na 2026]]</f>
        <v>0</v>
      </c>
    </row>
    <row r="56" spans="1:7" ht="75" x14ac:dyDescent="0.25">
      <c r="A56" s="2">
        <v>44</v>
      </c>
      <c r="B56" s="2" t="s">
        <v>225</v>
      </c>
      <c r="C56" s="2" t="s">
        <v>0</v>
      </c>
      <c r="D56" s="2">
        <v>1</v>
      </c>
      <c r="E56" s="12"/>
      <c r="F56" s="13"/>
      <c r="G56" s="13">
        <f>Tabela3[[#This Row],[Cena jednostkowa brutto w odniesieniu do jednostki miary w PLN]]*Tabela3[[#This Row],[Ilość na 2026]]</f>
        <v>0</v>
      </c>
    </row>
    <row r="57" spans="1:7" ht="90" x14ac:dyDescent="0.25">
      <c r="A57" s="2">
        <v>45</v>
      </c>
      <c r="B57" s="2" t="s">
        <v>224</v>
      </c>
      <c r="C57" s="2" t="s">
        <v>0</v>
      </c>
      <c r="D57" s="2">
        <v>30</v>
      </c>
      <c r="E57" s="12"/>
      <c r="F57" s="13"/>
      <c r="G57" s="13">
        <f>Tabela3[[#This Row],[Cena jednostkowa brutto w odniesieniu do jednostki miary w PLN]]*Tabela3[[#This Row],[Ilość na 2026]]</f>
        <v>0</v>
      </c>
    </row>
    <row r="58" spans="1:7" ht="75" x14ac:dyDescent="0.25">
      <c r="A58" s="2">
        <v>46</v>
      </c>
      <c r="B58" s="2" t="s">
        <v>223</v>
      </c>
      <c r="C58" s="2" t="s">
        <v>0</v>
      </c>
      <c r="D58" s="2">
        <v>30</v>
      </c>
      <c r="E58" s="12"/>
      <c r="F58" s="13"/>
      <c r="G58" s="13">
        <f>Tabela3[[#This Row],[Cena jednostkowa brutto w odniesieniu do jednostki miary w PLN]]*Tabela3[[#This Row],[Ilość na 2026]]</f>
        <v>0</v>
      </c>
    </row>
    <row r="59" spans="1:7" ht="90" x14ac:dyDescent="0.25">
      <c r="A59" s="2">
        <v>47</v>
      </c>
      <c r="B59" s="2" t="s">
        <v>222</v>
      </c>
      <c r="C59" s="2" t="s">
        <v>0</v>
      </c>
      <c r="D59" s="2">
        <v>10</v>
      </c>
      <c r="E59" s="12"/>
      <c r="F59" s="13"/>
      <c r="G59" s="13">
        <f>Tabela3[[#This Row],[Cena jednostkowa brutto w odniesieniu do jednostki miary w PLN]]*Tabela3[[#This Row],[Ilość na 2026]]</f>
        <v>0</v>
      </c>
    </row>
    <row r="60" spans="1:7" ht="150" x14ac:dyDescent="0.25">
      <c r="A60" s="2">
        <v>48</v>
      </c>
      <c r="B60" s="2" t="s">
        <v>221</v>
      </c>
      <c r="C60" s="2" t="s">
        <v>2</v>
      </c>
      <c r="D60" s="2">
        <v>40</v>
      </c>
      <c r="E60" s="12"/>
      <c r="F60" s="13"/>
      <c r="G60" s="13">
        <f>Tabela3[[#This Row],[Cena jednostkowa brutto w odniesieniu do jednostki miary w PLN]]*Tabela3[[#This Row],[Ilość na 2026]]</f>
        <v>0</v>
      </c>
    </row>
    <row r="61" spans="1:7" ht="135" x14ac:dyDescent="0.25">
      <c r="A61" s="2">
        <v>49</v>
      </c>
      <c r="B61" s="2" t="s">
        <v>220</v>
      </c>
      <c r="C61" s="2" t="s">
        <v>2</v>
      </c>
      <c r="D61" s="2">
        <v>10</v>
      </c>
      <c r="E61" s="12"/>
      <c r="F61" s="13"/>
      <c r="G61" s="13">
        <f>Tabela3[[#This Row],[Cena jednostkowa brutto w odniesieniu do jednostki miary w PLN]]*Tabela3[[#This Row],[Ilość na 2026]]</f>
        <v>0</v>
      </c>
    </row>
    <row r="62" spans="1:7" ht="150" x14ac:dyDescent="0.25">
      <c r="A62" s="2">
        <v>50</v>
      </c>
      <c r="B62" s="2" t="s">
        <v>219</v>
      </c>
      <c r="C62" s="2" t="s">
        <v>2</v>
      </c>
      <c r="D62" s="2">
        <v>10</v>
      </c>
      <c r="E62" s="12"/>
      <c r="F62" s="13"/>
      <c r="G62" s="13">
        <f>Tabela3[[#This Row],[Cena jednostkowa brutto w odniesieniu do jednostki miary w PLN]]*Tabela3[[#This Row],[Ilość na 2026]]</f>
        <v>0</v>
      </c>
    </row>
    <row r="63" spans="1:7" ht="105" x14ac:dyDescent="0.25">
      <c r="A63" s="2">
        <v>51</v>
      </c>
      <c r="B63" s="2" t="s">
        <v>218</v>
      </c>
      <c r="C63" s="2" t="s">
        <v>2</v>
      </c>
      <c r="D63" s="2">
        <v>50</v>
      </c>
      <c r="E63" s="12"/>
      <c r="F63" s="13"/>
      <c r="G63" s="13">
        <f>Tabela3[[#This Row],[Cena jednostkowa brutto w odniesieniu do jednostki miary w PLN]]*Tabela3[[#This Row],[Ilość na 2026]]</f>
        <v>0</v>
      </c>
    </row>
    <row r="64" spans="1:7" ht="105" x14ac:dyDescent="0.25">
      <c r="A64" s="2">
        <v>52</v>
      </c>
      <c r="B64" s="2" t="s">
        <v>217</v>
      </c>
      <c r="C64" s="2" t="s">
        <v>2</v>
      </c>
      <c r="D64" s="2">
        <v>500</v>
      </c>
      <c r="E64" s="12"/>
      <c r="F64" s="13"/>
      <c r="G64" s="13">
        <f>Tabela3[[#This Row],[Cena jednostkowa brutto w odniesieniu do jednostki miary w PLN]]*Tabela3[[#This Row],[Ilość na 2026]]</f>
        <v>0</v>
      </c>
    </row>
    <row r="65" spans="1:7" ht="135" x14ac:dyDescent="0.25">
      <c r="A65" s="2">
        <v>53</v>
      </c>
      <c r="B65" s="2" t="s">
        <v>216</v>
      </c>
      <c r="C65" s="2" t="s">
        <v>2</v>
      </c>
      <c r="D65" s="2">
        <v>10</v>
      </c>
      <c r="E65" s="12"/>
      <c r="F65" s="13"/>
      <c r="G65" s="13">
        <f>Tabela3[[#This Row],[Cena jednostkowa brutto w odniesieniu do jednostki miary w PLN]]*Tabela3[[#This Row],[Ilość na 2026]]</f>
        <v>0</v>
      </c>
    </row>
    <row r="66" spans="1:7" ht="135" x14ac:dyDescent="0.25">
      <c r="A66" s="2">
        <v>54</v>
      </c>
      <c r="B66" s="2" t="s">
        <v>215</v>
      </c>
      <c r="C66" s="2" t="s">
        <v>0</v>
      </c>
      <c r="D66" s="2">
        <v>5</v>
      </c>
      <c r="E66" s="12"/>
      <c r="F66" s="13"/>
      <c r="G66" s="13">
        <f>Tabela3[[#This Row],[Cena jednostkowa brutto w odniesieniu do jednostki miary w PLN]]*Tabela3[[#This Row],[Ilość na 2026]]</f>
        <v>0</v>
      </c>
    </row>
    <row r="67" spans="1:7" ht="45" x14ac:dyDescent="0.25">
      <c r="A67" s="2">
        <v>55</v>
      </c>
      <c r="B67" s="2" t="s">
        <v>317</v>
      </c>
      <c r="C67" s="2" t="s">
        <v>0</v>
      </c>
      <c r="D67" s="2">
        <v>30</v>
      </c>
      <c r="E67" s="12"/>
      <c r="F67" s="13"/>
      <c r="G67" s="13">
        <f>Tabela3[[#This Row],[Cena jednostkowa brutto w odniesieniu do jednostki miary w PLN]]*Tabela3[[#This Row],[Ilość na 2026]]</f>
        <v>0</v>
      </c>
    </row>
    <row r="68" spans="1:7" ht="45" x14ac:dyDescent="0.25">
      <c r="A68" s="2">
        <v>56</v>
      </c>
      <c r="B68" s="2" t="s">
        <v>318</v>
      </c>
      <c r="C68" s="2" t="s">
        <v>0</v>
      </c>
      <c r="D68" s="2">
        <v>30</v>
      </c>
      <c r="E68" s="12"/>
      <c r="F68" s="13"/>
      <c r="G68" s="13">
        <f>Tabela3[[#This Row],[Cena jednostkowa brutto w odniesieniu do jednostki miary w PLN]]*Tabela3[[#This Row],[Ilość na 2026]]</f>
        <v>0</v>
      </c>
    </row>
    <row r="69" spans="1:7" ht="60" x14ac:dyDescent="0.25">
      <c r="A69" s="2">
        <v>57</v>
      </c>
      <c r="B69" s="2" t="s">
        <v>319</v>
      </c>
      <c r="C69" s="2" t="s">
        <v>0</v>
      </c>
      <c r="D69" s="2">
        <v>30</v>
      </c>
      <c r="E69" s="12"/>
      <c r="F69" s="13"/>
      <c r="G69" s="13">
        <f>Tabela3[[#This Row],[Cena jednostkowa brutto w odniesieniu do jednostki miary w PLN]]*Tabela3[[#This Row],[Ilość na 2026]]</f>
        <v>0</v>
      </c>
    </row>
    <row r="70" spans="1:7" ht="60" x14ac:dyDescent="0.25">
      <c r="A70" s="2">
        <v>58</v>
      </c>
      <c r="B70" s="2" t="s">
        <v>214</v>
      </c>
      <c r="C70" s="2" t="s">
        <v>0</v>
      </c>
      <c r="D70" s="2">
        <v>10</v>
      </c>
      <c r="E70" s="12"/>
      <c r="F70" s="13"/>
      <c r="G70" s="13">
        <f>Tabela3[[#This Row],[Cena jednostkowa brutto w odniesieniu do jednostki miary w PLN]]*Tabela3[[#This Row],[Ilość na 2026]]</f>
        <v>0</v>
      </c>
    </row>
    <row r="71" spans="1:7" ht="75" x14ac:dyDescent="0.25">
      <c r="A71" s="2">
        <v>59</v>
      </c>
      <c r="B71" s="2" t="s">
        <v>213</v>
      </c>
      <c r="C71" s="2" t="s">
        <v>0</v>
      </c>
      <c r="D71" s="2">
        <v>50</v>
      </c>
      <c r="E71" s="12"/>
      <c r="F71" s="13"/>
      <c r="G71" s="13">
        <f>Tabela3[[#This Row],[Cena jednostkowa brutto w odniesieniu do jednostki miary w PLN]]*Tabela3[[#This Row],[Ilość na 2026]]</f>
        <v>0</v>
      </c>
    </row>
    <row r="72" spans="1:7" ht="75" x14ac:dyDescent="0.25">
      <c r="A72" s="2">
        <v>60</v>
      </c>
      <c r="B72" s="2" t="s">
        <v>212</v>
      </c>
      <c r="C72" s="2" t="s">
        <v>0</v>
      </c>
      <c r="D72" s="2">
        <v>50</v>
      </c>
      <c r="E72" s="12"/>
      <c r="F72" s="13"/>
      <c r="G72" s="13">
        <f>Tabela3[[#This Row],[Cena jednostkowa brutto w odniesieniu do jednostki miary w PLN]]*Tabela3[[#This Row],[Ilość na 2026]]</f>
        <v>0</v>
      </c>
    </row>
    <row r="73" spans="1:7" ht="75" x14ac:dyDescent="0.25">
      <c r="A73" s="2">
        <v>61</v>
      </c>
      <c r="B73" s="2" t="s">
        <v>211</v>
      </c>
      <c r="C73" s="2" t="s">
        <v>0</v>
      </c>
      <c r="D73" s="2">
        <v>50</v>
      </c>
      <c r="E73" s="12"/>
      <c r="F73" s="13"/>
      <c r="G73" s="13">
        <f>Tabela3[[#This Row],[Cena jednostkowa brutto w odniesieniu do jednostki miary w PLN]]*Tabela3[[#This Row],[Ilość na 2026]]</f>
        <v>0</v>
      </c>
    </row>
    <row r="74" spans="1:7" ht="75" x14ac:dyDescent="0.25">
      <c r="A74" s="2">
        <v>62</v>
      </c>
      <c r="B74" s="2" t="s">
        <v>210</v>
      </c>
      <c r="C74" s="2" t="s">
        <v>0</v>
      </c>
      <c r="D74" s="2">
        <v>50</v>
      </c>
      <c r="E74" s="12"/>
      <c r="F74" s="13"/>
      <c r="G74" s="13">
        <f>Tabela3[[#This Row],[Cena jednostkowa brutto w odniesieniu do jednostki miary w PLN]]*Tabela3[[#This Row],[Ilość na 2026]]</f>
        <v>0</v>
      </c>
    </row>
    <row r="75" spans="1:7" ht="120" x14ac:dyDescent="0.25">
      <c r="A75" s="2">
        <v>63</v>
      </c>
      <c r="B75" s="2" t="s">
        <v>279</v>
      </c>
      <c r="C75" s="2" t="s">
        <v>0</v>
      </c>
      <c r="D75" s="2">
        <v>2</v>
      </c>
      <c r="E75" s="12"/>
      <c r="F75" s="13"/>
      <c r="G75" s="13">
        <f>Tabela3[[#This Row],[Cena jednostkowa brutto w odniesieniu do jednostki miary w PLN]]*Tabela3[[#This Row],[Ilość na 2026]]</f>
        <v>0</v>
      </c>
    </row>
    <row r="76" spans="1:7" ht="45" x14ac:dyDescent="0.25">
      <c r="A76" s="2">
        <v>64</v>
      </c>
      <c r="B76" s="2" t="s">
        <v>209</v>
      </c>
      <c r="C76" s="2" t="s">
        <v>2</v>
      </c>
      <c r="D76" s="2">
        <v>2</v>
      </c>
      <c r="E76" s="12"/>
      <c r="F76" s="13"/>
      <c r="G76" s="13">
        <f>Tabela3[[#This Row],[Cena jednostkowa brutto w odniesieniu do jednostki miary w PLN]]*Tabela3[[#This Row],[Ilość na 2026]]</f>
        <v>0</v>
      </c>
    </row>
    <row r="77" spans="1:7" ht="45" x14ac:dyDescent="0.25">
      <c r="A77" s="2">
        <v>65</v>
      </c>
      <c r="B77" s="2" t="s">
        <v>208</v>
      </c>
      <c r="C77" s="2" t="s">
        <v>2</v>
      </c>
      <c r="D77" s="2">
        <v>2</v>
      </c>
      <c r="E77" s="12"/>
      <c r="F77" s="13"/>
      <c r="G77" s="13">
        <f>Tabela3[[#This Row],[Cena jednostkowa brutto w odniesieniu do jednostki miary w PLN]]*Tabela3[[#This Row],[Ilość na 2026]]</f>
        <v>0</v>
      </c>
    </row>
    <row r="78" spans="1:7" ht="45" x14ac:dyDescent="0.25">
      <c r="A78" s="2">
        <v>66</v>
      </c>
      <c r="B78" s="2" t="s">
        <v>207</v>
      </c>
      <c r="C78" s="2" t="s">
        <v>2</v>
      </c>
      <c r="D78" s="2">
        <v>2</v>
      </c>
      <c r="E78" s="12"/>
      <c r="F78" s="13"/>
      <c r="G78" s="13">
        <f>Tabela3[[#This Row],[Cena jednostkowa brutto w odniesieniu do jednostki miary w PLN]]*Tabela3[[#This Row],[Ilość na 2026]]</f>
        <v>0</v>
      </c>
    </row>
    <row r="79" spans="1:7" ht="60" x14ac:dyDescent="0.25">
      <c r="A79" s="2">
        <v>67</v>
      </c>
      <c r="B79" s="2" t="s">
        <v>320</v>
      </c>
      <c r="C79" s="2" t="s">
        <v>0</v>
      </c>
      <c r="D79" s="2">
        <v>10</v>
      </c>
      <c r="E79" s="12"/>
      <c r="F79" s="13"/>
      <c r="G79" s="13">
        <f>Tabela3[[#This Row],[Cena jednostkowa brutto w odniesieniu do jednostki miary w PLN]]*Tabela3[[#This Row],[Ilość na 2026]]</f>
        <v>0</v>
      </c>
    </row>
    <row r="80" spans="1:7" ht="45" x14ac:dyDescent="0.25">
      <c r="A80" s="2">
        <v>68</v>
      </c>
      <c r="B80" s="2" t="s">
        <v>321</v>
      </c>
      <c r="C80" s="2" t="s">
        <v>0</v>
      </c>
      <c r="D80" s="2">
        <v>10</v>
      </c>
      <c r="E80" s="12"/>
      <c r="F80" s="13"/>
      <c r="G80" s="13">
        <f>Tabela3[[#This Row],[Cena jednostkowa brutto w odniesieniu do jednostki miary w PLN]]*Tabela3[[#This Row],[Ilość na 2026]]</f>
        <v>0</v>
      </c>
    </row>
    <row r="81" spans="1:7" ht="60" x14ac:dyDescent="0.25">
      <c r="A81" s="2">
        <v>69</v>
      </c>
      <c r="B81" s="2" t="s">
        <v>206</v>
      </c>
      <c r="C81" s="2" t="s">
        <v>0</v>
      </c>
      <c r="D81" s="2">
        <v>100</v>
      </c>
      <c r="E81" s="12"/>
      <c r="F81" s="13"/>
      <c r="G81" s="13">
        <f>Tabela3[[#This Row],[Cena jednostkowa brutto w odniesieniu do jednostki miary w PLN]]*Tabela3[[#This Row],[Ilość na 2026]]</f>
        <v>0</v>
      </c>
    </row>
    <row r="82" spans="1:7" ht="60" x14ac:dyDescent="0.25">
      <c r="A82" s="2">
        <v>70</v>
      </c>
      <c r="B82" s="2" t="s">
        <v>205</v>
      </c>
      <c r="C82" s="2" t="s">
        <v>0</v>
      </c>
      <c r="D82" s="2">
        <v>120</v>
      </c>
      <c r="E82" s="12"/>
      <c r="F82" s="13"/>
      <c r="G82" s="13">
        <f>Tabela3[[#This Row],[Cena jednostkowa brutto w odniesieniu do jednostki miary w PLN]]*Tabela3[[#This Row],[Ilość na 2026]]</f>
        <v>0</v>
      </c>
    </row>
    <row r="83" spans="1:7" ht="75" x14ac:dyDescent="0.25">
      <c r="A83" s="2">
        <v>71</v>
      </c>
      <c r="B83" s="2" t="s">
        <v>204</v>
      </c>
      <c r="C83" s="2" t="s">
        <v>0</v>
      </c>
      <c r="D83" s="2">
        <v>150</v>
      </c>
      <c r="E83" s="12"/>
      <c r="F83" s="13"/>
      <c r="G83" s="13">
        <f>Tabela3[[#This Row],[Cena jednostkowa brutto w odniesieniu do jednostki miary w PLN]]*Tabela3[[#This Row],[Ilość na 2026]]</f>
        <v>0</v>
      </c>
    </row>
    <row r="84" spans="1:7" ht="60" x14ac:dyDescent="0.25">
      <c r="A84" s="2">
        <v>72</v>
      </c>
      <c r="B84" s="2" t="s">
        <v>280</v>
      </c>
      <c r="C84" s="2" t="s">
        <v>0</v>
      </c>
      <c r="D84" s="2">
        <v>5</v>
      </c>
      <c r="E84" s="12"/>
      <c r="F84" s="13"/>
      <c r="G84" s="13">
        <f>Tabela3[[#This Row],[Cena jednostkowa brutto w odniesieniu do jednostki miary w PLN]]*Tabela3[[#This Row],[Ilość na 2026]]</f>
        <v>0</v>
      </c>
    </row>
    <row r="85" spans="1:7" ht="60" x14ac:dyDescent="0.25">
      <c r="A85" s="2">
        <v>73</v>
      </c>
      <c r="B85" s="2" t="s">
        <v>203</v>
      </c>
      <c r="C85" s="2" t="s">
        <v>2</v>
      </c>
      <c r="D85" s="2">
        <v>1</v>
      </c>
      <c r="E85" s="12"/>
      <c r="F85" s="13"/>
      <c r="G85" s="13">
        <f>Tabela3[[#This Row],[Cena jednostkowa brutto w odniesieniu do jednostki miary w PLN]]*Tabela3[[#This Row],[Ilość na 2026]]</f>
        <v>0</v>
      </c>
    </row>
    <row r="86" spans="1:7" ht="60" x14ac:dyDescent="0.25">
      <c r="A86" s="2">
        <v>74</v>
      </c>
      <c r="B86" s="2" t="s">
        <v>202</v>
      </c>
      <c r="C86" s="2" t="s">
        <v>2</v>
      </c>
      <c r="D86" s="2">
        <v>1</v>
      </c>
      <c r="E86" s="12"/>
      <c r="F86" s="13"/>
      <c r="G86" s="13">
        <f>Tabela3[[#This Row],[Cena jednostkowa brutto w odniesieniu do jednostki miary w PLN]]*Tabela3[[#This Row],[Ilość na 2026]]</f>
        <v>0</v>
      </c>
    </row>
    <row r="87" spans="1:7" ht="60" x14ac:dyDescent="0.25">
      <c r="A87" s="2">
        <v>75</v>
      </c>
      <c r="B87" s="2" t="s">
        <v>281</v>
      </c>
      <c r="C87" s="2" t="s">
        <v>2</v>
      </c>
      <c r="D87" s="2">
        <v>1</v>
      </c>
      <c r="E87" s="12"/>
      <c r="F87" s="13"/>
      <c r="G87" s="13">
        <f>Tabela3[[#This Row],[Cena jednostkowa brutto w odniesieniu do jednostki miary w PLN]]*Tabela3[[#This Row],[Ilość na 2026]]</f>
        <v>0</v>
      </c>
    </row>
    <row r="88" spans="1:7" ht="60" x14ac:dyDescent="0.25">
      <c r="A88" s="2">
        <v>76</v>
      </c>
      <c r="B88" s="2" t="s">
        <v>282</v>
      </c>
      <c r="C88" s="2" t="s">
        <v>2</v>
      </c>
      <c r="D88" s="2">
        <v>1</v>
      </c>
      <c r="E88" s="12"/>
      <c r="F88" s="13"/>
      <c r="G88" s="13">
        <f>Tabela3[[#This Row],[Cena jednostkowa brutto w odniesieniu do jednostki miary w PLN]]*Tabela3[[#This Row],[Ilość na 2026]]</f>
        <v>0</v>
      </c>
    </row>
    <row r="89" spans="1:7" ht="60" x14ac:dyDescent="0.25">
      <c r="A89" s="2">
        <v>77</v>
      </c>
      <c r="B89" s="2" t="s">
        <v>283</v>
      </c>
      <c r="C89" s="2" t="s">
        <v>2</v>
      </c>
      <c r="D89" s="2">
        <v>1</v>
      </c>
      <c r="E89" s="12"/>
      <c r="F89" s="13"/>
      <c r="G89" s="13">
        <f>Tabela3[[#This Row],[Cena jednostkowa brutto w odniesieniu do jednostki miary w PLN]]*Tabela3[[#This Row],[Ilość na 2026]]</f>
        <v>0</v>
      </c>
    </row>
    <row r="90" spans="1:7" ht="60" x14ac:dyDescent="0.25">
      <c r="A90" s="2">
        <v>78</v>
      </c>
      <c r="B90" s="2" t="s">
        <v>284</v>
      </c>
      <c r="C90" s="2" t="s">
        <v>2</v>
      </c>
      <c r="D90" s="2">
        <v>1</v>
      </c>
      <c r="E90" s="12"/>
      <c r="F90" s="13"/>
      <c r="G90" s="13">
        <f>Tabela3[[#This Row],[Cena jednostkowa brutto w odniesieniu do jednostki miary w PLN]]*Tabela3[[#This Row],[Ilość na 2026]]</f>
        <v>0</v>
      </c>
    </row>
    <row r="91" spans="1:7" ht="60" x14ac:dyDescent="0.25">
      <c r="A91" s="2">
        <v>79</v>
      </c>
      <c r="B91" s="2" t="s">
        <v>285</v>
      </c>
      <c r="C91" s="2" t="s">
        <v>2</v>
      </c>
      <c r="D91" s="2">
        <v>1</v>
      </c>
      <c r="E91" s="12"/>
      <c r="F91" s="13"/>
      <c r="G91" s="13">
        <f>Tabela3[[#This Row],[Cena jednostkowa brutto w odniesieniu do jednostki miary w PLN]]*Tabela3[[#This Row],[Ilość na 2026]]</f>
        <v>0</v>
      </c>
    </row>
    <row r="92" spans="1:7" ht="60" x14ac:dyDescent="0.25">
      <c r="A92" s="2">
        <v>80</v>
      </c>
      <c r="B92" s="2" t="s">
        <v>201</v>
      </c>
      <c r="C92" s="2" t="s">
        <v>2</v>
      </c>
      <c r="D92" s="2">
        <v>1</v>
      </c>
      <c r="E92" s="12"/>
      <c r="F92" s="13"/>
      <c r="G92" s="13">
        <f>Tabela3[[#This Row],[Cena jednostkowa brutto w odniesieniu do jednostki miary w PLN]]*Tabela3[[#This Row],[Ilość na 2026]]</f>
        <v>0</v>
      </c>
    </row>
    <row r="93" spans="1:7" ht="60" x14ac:dyDescent="0.25">
      <c r="A93" s="2">
        <v>81</v>
      </c>
      <c r="B93" s="2" t="s">
        <v>200</v>
      </c>
      <c r="C93" s="2" t="s">
        <v>2</v>
      </c>
      <c r="D93" s="2">
        <v>1</v>
      </c>
      <c r="E93" s="12"/>
      <c r="F93" s="13"/>
      <c r="G93" s="13">
        <f>Tabela3[[#This Row],[Cena jednostkowa brutto w odniesieniu do jednostki miary w PLN]]*Tabela3[[#This Row],[Ilość na 2026]]</f>
        <v>0</v>
      </c>
    </row>
    <row r="94" spans="1:7" ht="60" x14ac:dyDescent="0.25">
      <c r="A94" s="2">
        <v>82</v>
      </c>
      <c r="B94" s="2" t="s">
        <v>199</v>
      </c>
      <c r="C94" s="2" t="s">
        <v>2</v>
      </c>
      <c r="D94" s="2">
        <v>1</v>
      </c>
      <c r="E94" s="12"/>
      <c r="F94" s="13"/>
      <c r="G94" s="13">
        <f>Tabela3[[#This Row],[Cena jednostkowa brutto w odniesieniu do jednostki miary w PLN]]*Tabela3[[#This Row],[Ilość na 2026]]</f>
        <v>0</v>
      </c>
    </row>
    <row r="95" spans="1:7" ht="75" x14ac:dyDescent="0.25">
      <c r="A95" s="2">
        <v>83</v>
      </c>
      <c r="B95" s="2" t="s">
        <v>286</v>
      </c>
      <c r="C95" s="2" t="s">
        <v>0</v>
      </c>
      <c r="D95" s="2">
        <v>100</v>
      </c>
      <c r="E95" s="12"/>
      <c r="F95" s="13"/>
      <c r="G95" s="13">
        <f>Tabela3[[#This Row],[Cena jednostkowa brutto w odniesieniu do jednostki miary w PLN]]*Tabela3[[#This Row],[Ilość na 2026]]</f>
        <v>0</v>
      </c>
    </row>
    <row r="96" spans="1:7" ht="45" x14ac:dyDescent="0.25">
      <c r="A96" s="2">
        <v>84</v>
      </c>
      <c r="B96" s="2" t="s">
        <v>198</v>
      </c>
      <c r="C96" s="2" t="s">
        <v>2</v>
      </c>
      <c r="D96" s="2">
        <v>10</v>
      </c>
      <c r="E96" s="12"/>
      <c r="F96" s="13"/>
      <c r="G96" s="13">
        <f>Tabela3[[#This Row],[Cena jednostkowa brutto w odniesieniu do jednostki miary w PLN]]*Tabela3[[#This Row],[Ilość na 2026]]</f>
        <v>0</v>
      </c>
    </row>
    <row r="97" spans="1:7" ht="45" x14ac:dyDescent="0.25">
      <c r="A97" s="2">
        <v>85</v>
      </c>
      <c r="B97" s="2" t="s">
        <v>287</v>
      </c>
      <c r="C97" s="2" t="s">
        <v>2</v>
      </c>
      <c r="D97" s="2">
        <v>20</v>
      </c>
      <c r="E97" s="12"/>
      <c r="F97" s="13"/>
      <c r="G97" s="13">
        <f>Tabela3[[#This Row],[Cena jednostkowa brutto w odniesieniu do jednostki miary w PLN]]*Tabela3[[#This Row],[Ilość na 2026]]</f>
        <v>0</v>
      </c>
    </row>
    <row r="98" spans="1:7" ht="45" x14ac:dyDescent="0.25">
      <c r="A98" s="2">
        <v>86</v>
      </c>
      <c r="B98" s="2" t="s">
        <v>197</v>
      </c>
      <c r="C98" s="2" t="s">
        <v>2</v>
      </c>
      <c r="D98" s="2">
        <v>10</v>
      </c>
      <c r="E98" s="12"/>
      <c r="F98" s="13"/>
      <c r="G98" s="13">
        <f>Tabela3[[#This Row],[Cena jednostkowa brutto w odniesieniu do jednostki miary w PLN]]*Tabela3[[#This Row],[Ilość na 2026]]</f>
        <v>0</v>
      </c>
    </row>
    <row r="99" spans="1:7" ht="45" x14ac:dyDescent="0.25">
      <c r="A99" s="2">
        <v>87</v>
      </c>
      <c r="B99" s="2" t="s">
        <v>196</v>
      </c>
      <c r="C99" s="2" t="s">
        <v>2</v>
      </c>
      <c r="D99" s="2">
        <v>10</v>
      </c>
      <c r="E99" s="12"/>
      <c r="F99" s="13"/>
      <c r="G99" s="13">
        <f>Tabela3[[#This Row],[Cena jednostkowa brutto w odniesieniu do jednostki miary w PLN]]*Tabela3[[#This Row],[Ilość na 2026]]</f>
        <v>0</v>
      </c>
    </row>
    <row r="100" spans="1:7" ht="45" x14ac:dyDescent="0.25">
      <c r="A100" s="2">
        <v>88</v>
      </c>
      <c r="B100" s="2" t="s">
        <v>195</v>
      </c>
      <c r="C100" s="2" t="s">
        <v>2</v>
      </c>
      <c r="D100" s="2">
        <v>20</v>
      </c>
      <c r="E100" s="12"/>
      <c r="F100" s="13"/>
      <c r="G100" s="13">
        <f>Tabela3[[#This Row],[Cena jednostkowa brutto w odniesieniu do jednostki miary w PLN]]*Tabela3[[#This Row],[Ilość na 2026]]</f>
        <v>0</v>
      </c>
    </row>
    <row r="101" spans="1:7" ht="60" x14ac:dyDescent="0.25">
      <c r="A101" s="2">
        <v>89</v>
      </c>
      <c r="B101" s="2" t="s">
        <v>288</v>
      </c>
      <c r="C101" s="2" t="s">
        <v>0</v>
      </c>
      <c r="D101" s="2">
        <v>1</v>
      </c>
      <c r="E101" s="12"/>
      <c r="F101" s="13"/>
      <c r="G101" s="13">
        <f>Tabela3[[#This Row],[Cena jednostkowa brutto w odniesieniu do jednostki miary w PLN]]*Tabela3[[#This Row],[Ilość na 2026]]</f>
        <v>0</v>
      </c>
    </row>
    <row r="102" spans="1:7" ht="45" x14ac:dyDescent="0.25">
      <c r="A102" s="2">
        <v>90</v>
      </c>
      <c r="B102" s="2" t="s">
        <v>194</v>
      </c>
      <c r="C102" s="2" t="s">
        <v>0</v>
      </c>
      <c r="D102" s="2">
        <v>10</v>
      </c>
      <c r="E102" s="12"/>
      <c r="F102" s="13"/>
      <c r="G102" s="13">
        <f>Tabela3[[#This Row],[Cena jednostkowa brutto w odniesieniu do jednostki miary w PLN]]*Tabela3[[#This Row],[Ilość na 2026]]</f>
        <v>0</v>
      </c>
    </row>
    <row r="103" spans="1:7" ht="30" x14ac:dyDescent="0.25">
      <c r="A103" s="2">
        <v>91</v>
      </c>
      <c r="B103" s="2" t="s">
        <v>289</v>
      </c>
      <c r="C103" s="2" t="s">
        <v>0</v>
      </c>
      <c r="D103" s="2">
        <v>2</v>
      </c>
      <c r="E103" s="12"/>
      <c r="F103" s="13"/>
      <c r="G103" s="13">
        <f>Tabela3[[#This Row],[Cena jednostkowa brutto w odniesieniu do jednostki miary w PLN]]*Tabela3[[#This Row],[Ilość na 2026]]</f>
        <v>0</v>
      </c>
    </row>
    <row r="104" spans="1:7" ht="60" x14ac:dyDescent="0.25">
      <c r="A104" s="2">
        <v>92</v>
      </c>
      <c r="B104" s="2" t="s">
        <v>193</v>
      </c>
      <c r="C104" s="2" t="s">
        <v>0</v>
      </c>
      <c r="D104" s="2">
        <v>600</v>
      </c>
      <c r="E104" s="12"/>
      <c r="F104" s="13"/>
      <c r="G104" s="13">
        <f>Tabela3[[#This Row],[Cena jednostkowa brutto w odniesieniu do jednostki miary w PLN]]*Tabela3[[#This Row],[Ilość na 2026]]</f>
        <v>0</v>
      </c>
    </row>
    <row r="105" spans="1:7" ht="60" x14ac:dyDescent="0.25">
      <c r="A105" s="2">
        <v>93</v>
      </c>
      <c r="B105" s="2" t="s">
        <v>192</v>
      </c>
      <c r="C105" s="2" t="s">
        <v>0</v>
      </c>
      <c r="D105" s="2">
        <v>240</v>
      </c>
      <c r="E105" s="12"/>
      <c r="F105" s="13"/>
      <c r="G105" s="13">
        <f>Tabela3[[#This Row],[Cena jednostkowa brutto w odniesieniu do jednostki miary w PLN]]*Tabela3[[#This Row],[Ilość na 2026]]</f>
        <v>0</v>
      </c>
    </row>
    <row r="106" spans="1:7" ht="45" x14ac:dyDescent="0.25">
      <c r="A106" s="2">
        <v>94</v>
      </c>
      <c r="B106" s="2" t="s">
        <v>191</v>
      </c>
      <c r="C106" s="2" t="s">
        <v>0</v>
      </c>
      <c r="D106" s="2">
        <v>120</v>
      </c>
      <c r="E106" s="12"/>
      <c r="F106" s="13"/>
      <c r="G106" s="13">
        <f>Tabela3[[#This Row],[Cena jednostkowa brutto w odniesieniu do jednostki miary w PLN]]*Tabela3[[#This Row],[Ilość na 2026]]</f>
        <v>0</v>
      </c>
    </row>
    <row r="107" spans="1:7" ht="60" x14ac:dyDescent="0.25">
      <c r="A107" s="2">
        <v>95</v>
      </c>
      <c r="B107" s="2" t="s">
        <v>190</v>
      </c>
      <c r="C107" s="2" t="s">
        <v>0</v>
      </c>
      <c r="D107" s="2">
        <v>1200</v>
      </c>
      <c r="E107" s="12"/>
      <c r="F107" s="13"/>
      <c r="G107" s="13">
        <f>Tabela3[[#This Row],[Cena jednostkowa brutto w odniesieniu do jednostki miary w PLN]]*Tabela3[[#This Row],[Ilość na 2026]]</f>
        <v>0</v>
      </c>
    </row>
    <row r="108" spans="1:7" ht="60" x14ac:dyDescent="0.25">
      <c r="A108" s="2">
        <v>96</v>
      </c>
      <c r="B108" s="2" t="s">
        <v>189</v>
      </c>
      <c r="C108" s="2" t="s">
        <v>0</v>
      </c>
      <c r="D108" s="2">
        <v>1200</v>
      </c>
      <c r="E108" s="12"/>
      <c r="F108" s="13"/>
      <c r="G108" s="13">
        <f>Tabela3[[#This Row],[Cena jednostkowa brutto w odniesieniu do jednostki miary w PLN]]*Tabela3[[#This Row],[Ilość na 2026]]</f>
        <v>0</v>
      </c>
    </row>
    <row r="109" spans="1:7" ht="45" x14ac:dyDescent="0.25">
      <c r="A109" s="2">
        <v>97</v>
      </c>
      <c r="B109" s="2" t="s">
        <v>188</v>
      </c>
      <c r="C109" s="2" t="s">
        <v>0</v>
      </c>
      <c r="D109" s="2">
        <v>120</v>
      </c>
      <c r="E109" s="12"/>
      <c r="F109" s="13"/>
      <c r="G109" s="13">
        <f>Tabela3[[#This Row],[Cena jednostkowa brutto w odniesieniu do jednostki miary w PLN]]*Tabela3[[#This Row],[Ilość na 2026]]</f>
        <v>0</v>
      </c>
    </row>
    <row r="110" spans="1:7" ht="45" x14ac:dyDescent="0.25">
      <c r="A110" s="2">
        <v>98</v>
      </c>
      <c r="B110" s="2" t="s">
        <v>187</v>
      </c>
      <c r="C110" s="2" t="s">
        <v>0</v>
      </c>
      <c r="D110" s="2">
        <v>120</v>
      </c>
      <c r="E110" s="12"/>
      <c r="F110" s="13"/>
      <c r="G110" s="13">
        <f>Tabela3[[#This Row],[Cena jednostkowa brutto w odniesieniu do jednostki miary w PLN]]*Tabela3[[#This Row],[Ilość na 2026]]</f>
        <v>0</v>
      </c>
    </row>
    <row r="111" spans="1:7" ht="45" x14ac:dyDescent="0.25">
      <c r="A111" s="2">
        <v>99</v>
      </c>
      <c r="B111" s="2" t="s">
        <v>186</v>
      </c>
      <c r="C111" s="2" t="s">
        <v>2</v>
      </c>
      <c r="D111" s="2">
        <v>120</v>
      </c>
      <c r="E111" s="12"/>
      <c r="F111" s="13"/>
      <c r="G111" s="13">
        <f>Tabela3[[#This Row],[Cena jednostkowa brutto w odniesieniu do jednostki miary w PLN]]*Tabela3[[#This Row],[Ilość na 2026]]</f>
        <v>0</v>
      </c>
    </row>
    <row r="112" spans="1:7" ht="45" x14ac:dyDescent="0.25">
      <c r="A112" s="2">
        <v>100</v>
      </c>
      <c r="B112" s="2" t="s">
        <v>185</v>
      </c>
      <c r="C112" s="2" t="s">
        <v>2</v>
      </c>
      <c r="D112" s="2">
        <v>120</v>
      </c>
      <c r="E112" s="12"/>
      <c r="F112" s="13"/>
      <c r="G112" s="13">
        <f>Tabela3[[#This Row],[Cena jednostkowa brutto w odniesieniu do jednostki miary w PLN]]*Tabela3[[#This Row],[Ilość na 2026]]</f>
        <v>0</v>
      </c>
    </row>
    <row r="113" spans="1:7" ht="45" x14ac:dyDescent="0.25">
      <c r="A113" s="2">
        <v>101</v>
      </c>
      <c r="B113" s="2" t="s">
        <v>184</v>
      </c>
      <c r="C113" s="2" t="s">
        <v>2</v>
      </c>
      <c r="D113" s="2">
        <v>180</v>
      </c>
      <c r="E113" s="12"/>
      <c r="F113" s="13"/>
      <c r="G113" s="13">
        <f>Tabela3[[#This Row],[Cena jednostkowa brutto w odniesieniu do jednostki miary w PLN]]*Tabela3[[#This Row],[Ilość na 2026]]</f>
        <v>0</v>
      </c>
    </row>
    <row r="114" spans="1:7" ht="45" x14ac:dyDescent="0.25">
      <c r="A114" s="2">
        <v>102</v>
      </c>
      <c r="B114" s="2" t="s">
        <v>183</v>
      </c>
      <c r="C114" s="2" t="s">
        <v>2</v>
      </c>
      <c r="D114" s="2">
        <v>180</v>
      </c>
      <c r="E114" s="12"/>
      <c r="F114" s="13"/>
      <c r="G114" s="13">
        <f>Tabela3[[#This Row],[Cena jednostkowa brutto w odniesieniu do jednostki miary w PLN]]*Tabela3[[#This Row],[Ilość na 2026]]</f>
        <v>0</v>
      </c>
    </row>
    <row r="115" spans="1:7" ht="45" x14ac:dyDescent="0.25">
      <c r="A115" s="2">
        <v>103</v>
      </c>
      <c r="B115" s="2" t="s">
        <v>182</v>
      </c>
      <c r="C115" s="2" t="s">
        <v>2</v>
      </c>
      <c r="D115" s="2">
        <v>120</v>
      </c>
      <c r="E115" s="12"/>
      <c r="F115" s="13"/>
      <c r="G115" s="13">
        <f>Tabela3[[#This Row],[Cena jednostkowa brutto w odniesieniu do jednostki miary w PLN]]*Tabela3[[#This Row],[Ilość na 2026]]</f>
        <v>0</v>
      </c>
    </row>
    <row r="116" spans="1:7" ht="45" x14ac:dyDescent="0.25">
      <c r="A116" s="2">
        <v>104</v>
      </c>
      <c r="B116" s="2" t="s">
        <v>181</v>
      </c>
      <c r="C116" s="2" t="s">
        <v>2</v>
      </c>
      <c r="D116" s="2">
        <v>120</v>
      </c>
      <c r="E116" s="12"/>
      <c r="F116" s="13"/>
      <c r="G116" s="13">
        <f>Tabela3[[#This Row],[Cena jednostkowa brutto w odniesieniu do jednostki miary w PLN]]*Tabela3[[#This Row],[Ilość na 2026]]</f>
        <v>0</v>
      </c>
    </row>
    <row r="117" spans="1:7" ht="60" x14ac:dyDescent="0.25">
      <c r="A117" s="2">
        <v>105</v>
      </c>
      <c r="B117" s="2" t="s">
        <v>180</v>
      </c>
      <c r="C117" s="2" t="s">
        <v>2</v>
      </c>
      <c r="D117" s="2">
        <v>240</v>
      </c>
      <c r="E117" s="12"/>
      <c r="F117" s="13"/>
      <c r="G117" s="13">
        <f>Tabela3[[#This Row],[Cena jednostkowa brutto w odniesieniu do jednostki miary w PLN]]*Tabela3[[#This Row],[Ilość na 2026]]</f>
        <v>0</v>
      </c>
    </row>
    <row r="118" spans="1:7" ht="75" x14ac:dyDescent="0.25">
      <c r="A118" s="2">
        <v>106</v>
      </c>
      <c r="B118" s="2" t="s">
        <v>179</v>
      </c>
      <c r="C118" s="2" t="s">
        <v>0</v>
      </c>
      <c r="D118" s="2">
        <v>3000</v>
      </c>
      <c r="E118" s="12"/>
      <c r="F118" s="13"/>
      <c r="G118" s="13">
        <f>Tabela3[[#This Row],[Cena jednostkowa brutto w odniesieniu do jednostki miary w PLN]]*Tabela3[[#This Row],[Ilość na 2026]]</f>
        <v>0</v>
      </c>
    </row>
    <row r="119" spans="1:7" ht="75" x14ac:dyDescent="0.25">
      <c r="A119" s="2">
        <v>107</v>
      </c>
      <c r="B119" s="2" t="s">
        <v>178</v>
      </c>
      <c r="C119" s="2" t="s">
        <v>0</v>
      </c>
      <c r="D119" s="2">
        <v>3000</v>
      </c>
      <c r="E119" s="12"/>
      <c r="F119" s="13"/>
      <c r="G119" s="13">
        <f>Tabela3[[#This Row],[Cena jednostkowa brutto w odniesieniu do jednostki miary w PLN]]*Tabela3[[#This Row],[Ilość na 2026]]</f>
        <v>0</v>
      </c>
    </row>
    <row r="120" spans="1:7" ht="75" x14ac:dyDescent="0.25">
      <c r="A120" s="2">
        <v>108</v>
      </c>
      <c r="B120" s="2" t="s">
        <v>177</v>
      </c>
      <c r="C120" s="2" t="s">
        <v>0</v>
      </c>
      <c r="D120" s="2">
        <v>2000</v>
      </c>
      <c r="E120" s="12"/>
      <c r="F120" s="13"/>
      <c r="G120" s="13">
        <f>Tabela3[[#This Row],[Cena jednostkowa brutto w odniesieniu do jednostki miary w PLN]]*Tabela3[[#This Row],[Ilość na 2026]]</f>
        <v>0</v>
      </c>
    </row>
    <row r="121" spans="1:7" ht="75" x14ac:dyDescent="0.25">
      <c r="A121" s="2">
        <v>109</v>
      </c>
      <c r="B121" s="2" t="s">
        <v>176</v>
      </c>
      <c r="C121" s="2" t="s">
        <v>0</v>
      </c>
      <c r="D121" s="2">
        <v>2000</v>
      </c>
      <c r="E121" s="12"/>
      <c r="F121" s="13"/>
      <c r="G121" s="13">
        <f>Tabela3[[#This Row],[Cena jednostkowa brutto w odniesieniu do jednostki miary w PLN]]*Tabela3[[#This Row],[Ilość na 2026]]</f>
        <v>0</v>
      </c>
    </row>
    <row r="122" spans="1:7" ht="75" x14ac:dyDescent="0.25">
      <c r="A122" s="2">
        <v>110</v>
      </c>
      <c r="B122" s="2" t="s">
        <v>175</v>
      </c>
      <c r="C122" s="2" t="s">
        <v>0</v>
      </c>
      <c r="D122" s="2">
        <v>2000</v>
      </c>
      <c r="E122" s="12"/>
      <c r="F122" s="13"/>
      <c r="G122" s="13">
        <f>Tabela3[[#This Row],[Cena jednostkowa brutto w odniesieniu do jednostki miary w PLN]]*Tabela3[[#This Row],[Ilość na 2026]]</f>
        <v>0</v>
      </c>
    </row>
    <row r="123" spans="1:7" ht="90" x14ac:dyDescent="0.25">
      <c r="A123" s="2">
        <v>111</v>
      </c>
      <c r="B123" s="2" t="s">
        <v>174</v>
      </c>
      <c r="C123" s="2" t="s">
        <v>0</v>
      </c>
      <c r="D123" s="2">
        <v>10000</v>
      </c>
      <c r="E123" s="12"/>
      <c r="F123" s="13"/>
      <c r="G123" s="13">
        <f>Tabela3[[#This Row],[Cena jednostkowa brutto w odniesieniu do jednostki miary w PLN]]*Tabela3[[#This Row],[Ilość na 2026]]</f>
        <v>0</v>
      </c>
    </row>
    <row r="124" spans="1:7" ht="135" x14ac:dyDescent="0.25">
      <c r="A124" s="2">
        <v>112</v>
      </c>
      <c r="B124" s="2" t="s">
        <v>290</v>
      </c>
      <c r="C124" s="2" t="s">
        <v>0</v>
      </c>
      <c r="D124" s="2">
        <v>2000</v>
      </c>
      <c r="E124" s="12"/>
      <c r="F124" s="13"/>
      <c r="G124" s="13">
        <f>Tabela3[[#This Row],[Cena jednostkowa brutto w odniesieniu do jednostki miary w PLN]]*Tabela3[[#This Row],[Ilość na 2026]]</f>
        <v>0</v>
      </c>
    </row>
    <row r="125" spans="1:7" ht="90" x14ac:dyDescent="0.25">
      <c r="A125" s="2">
        <v>113</v>
      </c>
      <c r="B125" s="2" t="s">
        <v>173</v>
      </c>
      <c r="C125" s="2" t="s">
        <v>0</v>
      </c>
      <c r="D125" s="2">
        <v>500</v>
      </c>
      <c r="E125" s="12"/>
      <c r="F125" s="13"/>
      <c r="G125" s="13">
        <f>Tabela3[[#This Row],[Cena jednostkowa brutto w odniesieniu do jednostki miary w PLN]]*Tabela3[[#This Row],[Ilość na 2026]]</f>
        <v>0</v>
      </c>
    </row>
    <row r="126" spans="1:7" ht="90" x14ac:dyDescent="0.25">
      <c r="A126" s="2">
        <v>114</v>
      </c>
      <c r="B126" s="2" t="s">
        <v>172</v>
      </c>
      <c r="C126" s="2" t="s">
        <v>0</v>
      </c>
      <c r="D126" s="2">
        <v>50000</v>
      </c>
      <c r="E126" s="12"/>
      <c r="F126" s="13"/>
      <c r="G126" s="13">
        <f>Tabela3[[#This Row],[Cena jednostkowa brutto w odniesieniu do jednostki miary w PLN]]*Tabela3[[#This Row],[Ilość na 2026]]</f>
        <v>0</v>
      </c>
    </row>
    <row r="127" spans="1:7" ht="90" x14ac:dyDescent="0.25">
      <c r="A127" s="2">
        <v>115</v>
      </c>
      <c r="B127" s="2" t="s">
        <v>171</v>
      </c>
      <c r="C127" s="2" t="s">
        <v>0</v>
      </c>
      <c r="D127" s="2">
        <v>1000</v>
      </c>
      <c r="E127" s="12"/>
      <c r="F127" s="13"/>
      <c r="G127" s="13">
        <f>Tabela3[[#This Row],[Cena jednostkowa brutto w odniesieniu do jednostki miary w PLN]]*Tabela3[[#This Row],[Ilość na 2026]]</f>
        <v>0</v>
      </c>
    </row>
    <row r="128" spans="1:7" ht="120" x14ac:dyDescent="0.25">
      <c r="A128" s="2">
        <v>116</v>
      </c>
      <c r="B128" s="2" t="s">
        <v>291</v>
      </c>
      <c r="C128" s="2" t="s">
        <v>0</v>
      </c>
      <c r="D128" s="2">
        <v>2000</v>
      </c>
      <c r="E128" s="12"/>
      <c r="F128" s="13"/>
      <c r="G128" s="13">
        <f>Tabela3[[#This Row],[Cena jednostkowa brutto w odniesieniu do jednostki miary w PLN]]*Tabela3[[#This Row],[Ilość na 2026]]</f>
        <v>0</v>
      </c>
    </row>
    <row r="129" spans="1:7" ht="90" x14ac:dyDescent="0.25">
      <c r="A129" s="2">
        <v>117</v>
      </c>
      <c r="B129" s="2" t="s">
        <v>170</v>
      </c>
      <c r="C129" s="2" t="s">
        <v>0</v>
      </c>
      <c r="D129" s="2">
        <v>30000</v>
      </c>
      <c r="E129" s="12"/>
      <c r="F129" s="13"/>
      <c r="G129" s="13">
        <f>Tabela3[[#This Row],[Cena jednostkowa brutto w odniesieniu do jednostki miary w PLN]]*Tabela3[[#This Row],[Ilość na 2026]]</f>
        <v>0</v>
      </c>
    </row>
    <row r="130" spans="1:7" ht="90" x14ac:dyDescent="0.25">
      <c r="A130" s="2">
        <v>118</v>
      </c>
      <c r="B130" s="2" t="s">
        <v>169</v>
      </c>
      <c r="C130" s="2" t="s">
        <v>0</v>
      </c>
      <c r="D130" s="2">
        <v>100000</v>
      </c>
      <c r="E130" s="12"/>
      <c r="F130" s="13"/>
      <c r="G130" s="13">
        <f>Tabela3[[#This Row],[Cena jednostkowa brutto w odniesieniu do jednostki miary w PLN]]*Tabela3[[#This Row],[Ilość na 2026]]</f>
        <v>0</v>
      </c>
    </row>
    <row r="131" spans="1:7" ht="90" x14ac:dyDescent="0.25">
      <c r="A131" s="2">
        <v>119</v>
      </c>
      <c r="B131" s="2" t="s">
        <v>168</v>
      </c>
      <c r="C131" s="2" t="s">
        <v>0</v>
      </c>
      <c r="D131" s="2">
        <v>12000</v>
      </c>
      <c r="E131" s="12"/>
      <c r="F131" s="13"/>
      <c r="G131" s="13">
        <f>Tabela3[[#This Row],[Cena jednostkowa brutto w odniesieniu do jednostki miary w PLN]]*Tabela3[[#This Row],[Ilość na 2026]]</f>
        <v>0</v>
      </c>
    </row>
    <row r="132" spans="1:7" ht="75" x14ac:dyDescent="0.25">
      <c r="A132" s="2">
        <v>120</v>
      </c>
      <c r="B132" s="2" t="s">
        <v>292</v>
      </c>
      <c r="C132" s="2" t="s">
        <v>0</v>
      </c>
      <c r="D132" s="2">
        <v>5000</v>
      </c>
      <c r="E132" s="12"/>
      <c r="F132" s="13"/>
      <c r="G132" s="13">
        <f>Tabela3[[#This Row],[Cena jednostkowa brutto w odniesieniu do jednostki miary w PLN]]*Tabela3[[#This Row],[Ilość na 2026]]</f>
        <v>0</v>
      </c>
    </row>
    <row r="133" spans="1:7" ht="75" x14ac:dyDescent="0.25">
      <c r="A133" s="2">
        <v>121</v>
      </c>
      <c r="B133" s="2" t="s">
        <v>293</v>
      </c>
      <c r="C133" s="2" t="s">
        <v>0</v>
      </c>
      <c r="D133" s="2">
        <v>300</v>
      </c>
      <c r="E133" s="12"/>
      <c r="F133" s="13"/>
      <c r="G133" s="13">
        <f>Tabela3[[#This Row],[Cena jednostkowa brutto w odniesieniu do jednostki miary w PLN]]*Tabela3[[#This Row],[Ilość na 2026]]</f>
        <v>0</v>
      </c>
    </row>
    <row r="134" spans="1:7" ht="75" x14ac:dyDescent="0.25">
      <c r="A134" s="2">
        <v>122</v>
      </c>
      <c r="B134" s="2" t="s">
        <v>167</v>
      </c>
      <c r="C134" s="2" t="s">
        <v>0</v>
      </c>
      <c r="D134" s="2">
        <v>300</v>
      </c>
      <c r="E134" s="12"/>
      <c r="F134" s="13"/>
      <c r="G134" s="13">
        <f>Tabela3[[#This Row],[Cena jednostkowa brutto w odniesieniu do jednostki miary w PLN]]*Tabela3[[#This Row],[Ilość na 2026]]</f>
        <v>0</v>
      </c>
    </row>
    <row r="135" spans="1:7" ht="75" x14ac:dyDescent="0.25">
      <c r="A135" s="2">
        <v>123</v>
      </c>
      <c r="B135" s="2" t="s">
        <v>294</v>
      </c>
      <c r="C135" s="2" t="s">
        <v>0</v>
      </c>
      <c r="D135" s="2">
        <v>200</v>
      </c>
      <c r="E135" s="12"/>
      <c r="F135" s="13"/>
      <c r="G135" s="13">
        <f>Tabela3[[#This Row],[Cena jednostkowa brutto w odniesieniu do jednostki miary w PLN]]*Tabela3[[#This Row],[Ilość na 2026]]</f>
        <v>0</v>
      </c>
    </row>
    <row r="136" spans="1:7" ht="30" x14ac:dyDescent="0.25">
      <c r="A136" s="2">
        <v>124</v>
      </c>
      <c r="B136" s="2" t="s">
        <v>322</v>
      </c>
      <c r="C136" s="2" t="s">
        <v>0</v>
      </c>
      <c r="D136" s="2">
        <v>1000</v>
      </c>
      <c r="E136" s="12"/>
      <c r="F136" s="13"/>
      <c r="G136" s="13">
        <f>Tabela3[[#This Row],[Cena jednostkowa brutto w odniesieniu do jednostki miary w PLN]]*Tabela3[[#This Row],[Ilość na 2026]]</f>
        <v>0</v>
      </c>
    </row>
    <row r="137" spans="1:7" ht="30" x14ac:dyDescent="0.25">
      <c r="A137" s="2">
        <v>125</v>
      </c>
      <c r="B137" s="2" t="s">
        <v>323</v>
      </c>
      <c r="C137" s="2" t="s">
        <v>0</v>
      </c>
      <c r="D137" s="2">
        <v>1000</v>
      </c>
      <c r="E137" s="12"/>
      <c r="F137" s="13"/>
      <c r="G137" s="13">
        <f>Tabela3[[#This Row],[Cena jednostkowa brutto w odniesieniu do jednostki miary w PLN]]*Tabela3[[#This Row],[Ilość na 2026]]</f>
        <v>0</v>
      </c>
    </row>
    <row r="138" spans="1:7" ht="90" x14ac:dyDescent="0.25">
      <c r="A138" s="2">
        <v>126</v>
      </c>
      <c r="B138" s="2" t="s">
        <v>324</v>
      </c>
      <c r="C138" s="2" t="s">
        <v>2</v>
      </c>
      <c r="D138" s="2">
        <v>5</v>
      </c>
      <c r="E138" s="12"/>
      <c r="F138" s="13"/>
      <c r="G138" s="13">
        <f>Tabela3[[#This Row],[Cena jednostkowa brutto w odniesieniu do jednostki miary w PLN]]*Tabela3[[#This Row],[Ilość na 2026]]</f>
        <v>0</v>
      </c>
    </row>
    <row r="139" spans="1:7" ht="105" x14ac:dyDescent="0.25">
      <c r="A139" s="2">
        <v>127</v>
      </c>
      <c r="B139" s="2" t="s">
        <v>166</v>
      </c>
      <c r="C139" s="2" t="s">
        <v>0</v>
      </c>
      <c r="D139" s="2">
        <v>60</v>
      </c>
      <c r="E139" s="12"/>
      <c r="F139" s="13"/>
      <c r="G139" s="13">
        <f>Tabela3[[#This Row],[Cena jednostkowa brutto w odniesieniu do jednostki miary w PLN]]*Tabela3[[#This Row],[Ilość na 2026]]</f>
        <v>0</v>
      </c>
    </row>
    <row r="140" spans="1:7" ht="60" x14ac:dyDescent="0.25">
      <c r="A140" s="2">
        <v>128</v>
      </c>
      <c r="B140" s="2" t="s">
        <v>165</v>
      </c>
      <c r="C140" s="2" t="s">
        <v>0</v>
      </c>
      <c r="D140" s="2">
        <v>10</v>
      </c>
      <c r="E140" s="12"/>
      <c r="F140" s="13"/>
      <c r="G140" s="13">
        <f>Tabela3[[#This Row],[Cena jednostkowa brutto w odniesieniu do jednostki miary w PLN]]*Tabela3[[#This Row],[Ilość na 2026]]</f>
        <v>0</v>
      </c>
    </row>
    <row r="141" spans="1:7" ht="105" x14ac:dyDescent="0.25">
      <c r="A141" s="2">
        <v>129</v>
      </c>
      <c r="B141" s="2" t="s">
        <v>295</v>
      </c>
      <c r="C141" s="2" t="s">
        <v>0</v>
      </c>
      <c r="D141" s="2">
        <v>360</v>
      </c>
      <c r="E141" s="12"/>
      <c r="F141" s="13"/>
      <c r="G141" s="13">
        <f>Tabela3[[#This Row],[Cena jednostkowa brutto w odniesieniu do jednostki miary w PLN]]*Tabela3[[#This Row],[Ilość na 2026]]</f>
        <v>0</v>
      </c>
    </row>
    <row r="142" spans="1:7" ht="45" x14ac:dyDescent="0.25">
      <c r="A142" s="2">
        <v>130</v>
      </c>
      <c r="B142" s="2" t="s">
        <v>164</v>
      </c>
      <c r="C142" s="2" t="s">
        <v>0</v>
      </c>
      <c r="D142" s="2">
        <v>10</v>
      </c>
      <c r="E142" s="12"/>
      <c r="F142" s="13"/>
      <c r="G142" s="13">
        <f>Tabela3[[#This Row],[Cena jednostkowa brutto w odniesieniu do jednostki miary w PLN]]*Tabela3[[#This Row],[Ilość na 2026]]</f>
        <v>0</v>
      </c>
    </row>
    <row r="143" spans="1:7" ht="75" x14ac:dyDescent="0.25">
      <c r="A143" s="2">
        <v>131</v>
      </c>
      <c r="B143" s="2" t="s">
        <v>163</v>
      </c>
      <c r="C143" s="2" t="s">
        <v>2</v>
      </c>
      <c r="D143" s="2">
        <v>100</v>
      </c>
      <c r="E143" s="12"/>
      <c r="F143" s="13"/>
      <c r="G143" s="13">
        <f>Tabela3[[#This Row],[Cena jednostkowa brutto w odniesieniu do jednostki miary w PLN]]*Tabela3[[#This Row],[Ilość na 2026]]</f>
        <v>0</v>
      </c>
    </row>
    <row r="144" spans="1:7" ht="75" x14ac:dyDescent="0.25">
      <c r="A144" s="2">
        <v>132</v>
      </c>
      <c r="B144" s="2" t="s">
        <v>162</v>
      </c>
      <c r="C144" s="2" t="s">
        <v>0</v>
      </c>
      <c r="D144" s="2">
        <v>100</v>
      </c>
      <c r="E144" s="12"/>
      <c r="F144" s="13"/>
      <c r="G144" s="13">
        <f>Tabela3[[#This Row],[Cena jednostkowa brutto w odniesieniu do jednostki miary w PLN]]*Tabela3[[#This Row],[Ilość na 2026]]</f>
        <v>0</v>
      </c>
    </row>
    <row r="145" spans="1:7" ht="60" x14ac:dyDescent="0.25">
      <c r="A145" s="2">
        <v>133</v>
      </c>
      <c r="B145" s="2" t="s">
        <v>161</v>
      </c>
      <c r="C145" s="2" t="s">
        <v>0</v>
      </c>
      <c r="D145" s="2">
        <v>200</v>
      </c>
      <c r="E145" s="12"/>
      <c r="F145" s="13"/>
      <c r="G145" s="13">
        <f>Tabela3[[#This Row],[Cena jednostkowa brutto w odniesieniu do jednostki miary w PLN]]*Tabela3[[#This Row],[Ilość na 2026]]</f>
        <v>0</v>
      </c>
    </row>
    <row r="146" spans="1:7" ht="75" x14ac:dyDescent="0.25">
      <c r="A146" s="2">
        <v>134</v>
      </c>
      <c r="B146" s="2" t="s">
        <v>160</v>
      </c>
      <c r="C146" s="2" t="s">
        <v>2</v>
      </c>
      <c r="D146" s="2">
        <v>120</v>
      </c>
      <c r="E146" s="12"/>
      <c r="F146" s="13"/>
      <c r="G146" s="13">
        <f>Tabela3[[#This Row],[Cena jednostkowa brutto w odniesieniu do jednostki miary w PLN]]*Tabela3[[#This Row],[Ilość na 2026]]</f>
        <v>0</v>
      </c>
    </row>
    <row r="147" spans="1:7" ht="75" x14ac:dyDescent="0.25">
      <c r="A147" s="2">
        <v>135</v>
      </c>
      <c r="B147" s="2" t="s">
        <v>159</v>
      </c>
      <c r="C147" s="2" t="s">
        <v>2</v>
      </c>
      <c r="D147" s="2">
        <v>20</v>
      </c>
      <c r="E147" s="12"/>
      <c r="F147" s="13"/>
      <c r="G147" s="13">
        <f>Tabela3[[#This Row],[Cena jednostkowa brutto w odniesieniu do jednostki miary w PLN]]*Tabela3[[#This Row],[Ilość na 2026]]</f>
        <v>0</v>
      </c>
    </row>
    <row r="148" spans="1:7" ht="90" x14ac:dyDescent="0.25">
      <c r="A148" s="2">
        <v>136</v>
      </c>
      <c r="B148" s="2" t="s">
        <v>158</v>
      </c>
      <c r="C148" s="2" t="s">
        <v>0</v>
      </c>
      <c r="D148" s="2">
        <v>1</v>
      </c>
      <c r="E148" s="12"/>
      <c r="F148" s="13"/>
      <c r="G148" s="13">
        <f>Tabela3[[#This Row],[Cena jednostkowa brutto w odniesieniu do jednostki miary w PLN]]*Tabela3[[#This Row],[Ilość na 2026]]</f>
        <v>0</v>
      </c>
    </row>
    <row r="149" spans="1:7" ht="60" x14ac:dyDescent="0.25">
      <c r="A149" s="2">
        <v>137</v>
      </c>
      <c r="B149" s="2" t="s">
        <v>157</v>
      </c>
      <c r="C149" s="2" t="s">
        <v>0</v>
      </c>
      <c r="D149" s="2">
        <v>50</v>
      </c>
      <c r="E149" s="12"/>
      <c r="F149" s="13"/>
      <c r="G149" s="13">
        <f>Tabela3[[#This Row],[Cena jednostkowa brutto w odniesieniu do jednostki miary w PLN]]*Tabela3[[#This Row],[Ilość na 2026]]</f>
        <v>0</v>
      </c>
    </row>
    <row r="150" spans="1:7" ht="60" x14ac:dyDescent="0.25">
      <c r="A150" s="2">
        <v>138</v>
      </c>
      <c r="B150" s="2" t="s">
        <v>156</v>
      </c>
      <c r="C150" s="2" t="s">
        <v>0</v>
      </c>
      <c r="D150" s="2">
        <v>40</v>
      </c>
      <c r="E150" s="12"/>
      <c r="F150" s="13"/>
      <c r="G150" s="13">
        <f>Tabela3[[#This Row],[Cena jednostkowa brutto w odniesieniu do jednostki miary w PLN]]*Tabela3[[#This Row],[Ilość na 2026]]</f>
        <v>0</v>
      </c>
    </row>
    <row r="151" spans="1:7" ht="60" x14ac:dyDescent="0.25">
      <c r="A151" s="2">
        <v>139</v>
      </c>
      <c r="B151" s="2" t="s">
        <v>155</v>
      </c>
      <c r="C151" s="2" t="s">
        <v>2</v>
      </c>
      <c r="D151" s="2">
        <v>1</v>
      </c>
      <c r="E151" s="12"/>
      <c r="F151" s="13"/>
      <c r="G151" s="13">
        <f>Tabela3[[#This Row],[Cena jednostkowa brutto w odniesieniu do jednostki miary w PLN]]*Tabela3[[#This Row],[Ilość na 2026]]</f>
        <v>0</v>
      </c>
    </row>
    <row r="152" spans="1:7" ht="60" x14ac:dyDescent="0.25">
      <c r="A152" s="2">
        <v>140</v>
      </c>
      <c r="B152" s="2" t="s">
        <v>154</v>
      </c>
      <c r="C152" s="2" t="s">
        <v>2</v>
      </c>
      <c r="D152" s="2">
        <v>1</v>
      </c>
      <c r="E152" s="12"/>
      <c r="F152" s="13"/>
      <c r="G152" s="13">
        <f>Tabela3[[#This Row],[Cena jednostkowa brutto w odniesieniu do jednostki miary w PLN]]*Tabela3[[#This Row],[Ilość na 2026]]</f>
        <v>0</v>
      </c>
    </row>
    <row r="153" spans="1:7" ht="60" x14ac:dyDescent="0.25">
      <c r="A153" s="2">
        <v>141</v>
      </c>
      <c r="B153" s="2" t="s">
        <v>153</v>
      </c>
      <c r="C153" s="2" t="s">
        <v>2</v>
      </c>
      <c r="D153" s="2">
        <v>1</v>
      </c>
      <c r="E153" s="12"/>
      <c r="F153" s="13"/>
      <c r="G153" s="13">
        <f>Tabela3[[#This Row],[Cena jednostkowa brutto w odniesieniu do jednostki miary w PLN]]*Tabela3[[#This Row],[Ilość na 2026]]</f>
        <v>0</v>
      </c>
    </row>
    <row r="154" spans="1:7" ht="60" x14ac:dyDescent="0.25">
      <c r="A154" s="2">
        <v>142</v>
      </c>
      <c r="B154" s="2" t="s">
        <v>152</v>
      </c>
      <c r="C154" s="2" t="s">
        <v>2</v>
      </c>
      <c r="D154" s="2">
        <v>1</v>
      </c>
      <c r="E154" s="12"/>
      <c r="F154" s="13"/>
      <c r="G154" s="13">
        <f>Tabela3[[#This Row],[Cena jednostkowa brutto w odniesieniu do jednostki miary w PLN]]*Tabela3[[#This Row],[Ilość na 2026]]</f>
        <v>0</v>
      </c>
    </row>
    <row r="155" spans="1:7" ht="45" x14ac:dyDescent="0.25">
      <c r="A155" s="2">
        <v>143</v>
      </c>
      <c r="B155" s="2" t="s">
        <v>151</v>
      </c>
      <c r="C155" s="2" t="s">
        <v>2</v>
      </c>
      <c r="D155" s="2">
        <v>10</v>
      </c>
      <c r="E155" s="12"/>
      <c r="F155" s="13"/>
      <c r="G155" s="13">
        <f>Tabela3[[#This Row],[Cena jednostkowa brutto w odniesieniu do jednostki miary w PLN]]*Tabela3[[#This Row],[Ilość na 2026]]</f>
        <v>0</v>
      </c>
    </row>
    <row r="156" spans="1:7" ht="105" x14ac:dyDescent="0.25">
      <c r="A156" s="2">
        <v>144</v>
      </c>
      <c r="B156" s="2" t="s">
        <v>150</v>
      </c>
      <c r="C156" s="2" t="s">
        <v>0</v>
      </c>
      <c r="D156" s="2">
        <v>50</v>
      </c>
      <c r="E156" s="12"/>
      <c r="F156" s="13"/>
      <c r="G156" s="13">
        <f>Tabela3[[#This Row],[Cena jednostkowa brutto w odniesieniu do jednostki miary w PLN]]*Tabela3[[#This Row],[Ilość na 2026]]</f>
        <v>0</v>
      </c>
    </row>
    <row r="157" spans="1:7" ht="105" x14ac:dyDescent="0.25">
      <c r="A157" s="2">
        <v>145</v>
      </c>
      <c r="B157" s="2" t="s">
        <v>149</v>
      </c>
      <c r="C157" s="2" t="s">
        <v>0</v>
      </c>
      <c r="D157" s="2">
        <v>100</v>
      </c>
      <c r="E157" s="12"/>
      <c r="F157" s="13"/>
      <c r="G157" s="13">
        <f>Tabela3[[#This Row],[Cena jednostkowa brutto w odniesieniu do jednostki miary w PLN]]*Tabela3[[#This Row],[Ilość na 2026]]</f>
        <v>0</v>
      </c>
    </row>
    <row r="158" spans="1:7" ht="105" x14ac:dyDescent="0.25">
      <c r="A158" s="2">
        <v>146</v>
      </c>
      <c r="B158" s="2" t="s">
        <v>148</v>
      </c>
      <c r="C158" s="2" t="s">
        <v>0</v>
      </c>
      <c r="D158" s="2">
        <v>50</v>
      </c>
      <c r="E158" s="12"/>
      <c r="F158" s="13"/>
      <c r="G158" s="13">
        <f>Tabela3[[#This Row],[Cena jednostkowa brutto w odniesieniu do jednostki miary w PLN]]*Tabela3[[#This Row],[Ilość na 2026]]</f>
        <v>0</v>
      </c>
    </row>
    <row r="159" spans="1:7" ht="105" x14ac:dyDescent="0.25">
      <c r="A159" s="2">
        <v>147</v>
      </c>
      <c r="B159" s="2" t="s">
        <v>147</v>
      </c>
      <c r="C159" s="2" t="s">
        <v>0</v>
      </c>
      <c r="D159" s="2">
        <v>10</v>
      </c>
      <c r="E159" s="12"/>
      <c r="F159" s="13"/>
      <c r="G159" s="13">
        <f>Tabela3[[#This Row],[Cena jednostkowa brutto w odniesieniu do jednostki miary w PLN]]*Tabela3[[#This Row],[Ilość na 2026]]</f>
        <v>0</v>
      </c>
    </row>
    <row r="160" spans="1:7" ht="105" x14ac:dyDescent="0.25">
      <c r="A160" s="2">
        <v>148</v>
      </c>
      <c r="B160" s="2" t="s">
        <v>146</v>
      </c>
      <c r="C160" s="2" t="s">
        <v>0</v>
      </c>
      <c r="D160" s="2">
        <v>10</v>
      </c>
      <c r="E160" s="12"/>
      <c r="F160" s="13"/>
      <c r="G160" s="13">
        <f>Tabela3[[#This Row],[Cena jednostkowa brutto w odniesieniu do jednostki miary w PLN]]*Tabela3[[#This Row],[Ilość na 2026]]</f>
        <v>0</v>
      </c>
    </row>
    <row r="161" spans="1:7" ht="105" x14ac:dyDescent="0.25">
      <c r="A161" s="2">
        <v>149</v>
      </c>
      <c r="B161" s="2" t="s">
        <v>145</v>
      </c>
      <c r="C161" s="2" t="s">
        <v>0</v>
      </c>
      <c r="D161" s="2">
        <v>10</v>
      </c>
      <c r="E161" s="12"/>
      <c r="F161" s="13"/>
      <c r="G161" s="13">
        <f>Tabela3[[#This Row],[Cena jednostkowa brutto w odniesieniu do jednostki miary w PLN]]*Tabela3[[#This Row],[Ilość na 2026]]</f>
        <v>0</v>
      </c>
    </row>
    <row r="162" spans="1:7" ht="105" x14ac:dyDescent="0.25">
      <c r="A162" s="2">
        <v>150</v>
      </c>
      <c r="B162" s="2" t="s">
        <v>144</v>
      </c>
      <c r="C162" s="2" t="s">
        <v>0</v>
      </c>
      <c r="D162" s="2">
        <v>10</v>
      </c>
      <c r="E162" s="12"/>
      <c r="F162" s="13"/>
      <c r="G162" s="13">
        <f>Tabela3[[#This Row],[Cena jednostkowa brutto w odniesieniu do jednostki miary w PLN]]*Tabela3[[#This Row],[Ilość na 2026]]</f>
        <v>0</v>
      </c>
    </row>
    <row r="163" spans="1:7" ht="105" x14ac:dyDescent="0.25">
      <c r="A163" s="2">
        <v>151</v>
      </c>
      <c r="B163" s="2" t="s">
        <v>143</v>
      </c>
      <c r="C163" s="2" t="s">
        <v>0</v>
      </c>
      <c r="D163" s="2">
        <v>10</v>
      </c>
      <c r="E163" s="12"/>
      <c r="F163" s="13"/>
      <c r="G163" s="13">
        <f>Tabela3[[#This Row],[Cena jednostkowa brutto w odniesieniu do jednostki miary w PLN]]*Tabela3[[#This Row],[Ilość na 2026]]</f>
        <v>0</v>
      </c>
    </row>
    <row r="164" spans="1:7" ht="105" x14ac:dyDescent="0.25">
      <c r="A164" s="2">
        <v>152</v>
      </c>
      <c r="B164" s="2" t="s">
        <v>142</v>
      </c>
      <c r="C164" s="2" t="s">
        <v>0</v>
      </c>
      <c r="D164" s="2">
        <v>10</v>
      </c>
      <c r="E164" s="12"/>
      <c r="F164" s="13"/>
      <c r="G164" s="13">
        <f>Tabela3[[#This Row],[Cena jednostkowa brutto w odniesieniu do jednostki miary w PLN]]*Tabela3[[#This Row],[Ilość na 2026]]</f>
        <v>0</v>
      </c>
    </row>
    <row r="165" spans="1:7" x14ac:dyDescent="0.25">
      <c r="A165" s="2">
        <v>153</v>
      </c>
      <c r="B165" s="2" t="s">
        <v>141</v>
      </c>
      <c r="C165" s="2" t="s">
        <v>0</v>
      </c>
      <c r="D165" s="2">
        <v>1</v>
      </c>
      <c r="E165" s="12"/>
      <c r="F165" s="13"/>
      <c r="G165" s="13">
        <f>Tabela3[[#This Row],[Cena jednostkowa brutto w odniesieniu do jednostki miary w PLN]]*Tabela3[[#This Row],[Ilość na 2026]]</f>
        <v>0</v>
      </c>
    </row>
    <row r="166" spans="1:7" x14ac:dyDescent="0.25">
      <c r="A166" s="2">
        <v>154</v>
      </c>
      <c r="B166" s="2" t="s">
        <v>140</v>
      </c>
      <c r="C166" s="2" t="s">
        <v>0</v>
      </c>
      <c r="D166" s="2">
        <v>1</v>
      </c>
      <c r="E166" s="12"/>
      <c r="F166" s="13"/>
      <c r="G166" s="13">
        <f>Tabela3[[#This Row],[Cena jednostkowa brutto w odniesieniu do jednostki miary w PLN]]*Tabela3[[#This Row],[Ilość na 2026]]</f>
        <v>0</v>
      </c>
    </row>
    <row r="167" spans="1:7" ht="30" x14ac:dyDescent="0.25">
      <c r="A167" s="2">
        <v>155</v>
      </c>
      <c r="B167" s="2" t="s">
        <v>139</v>
      </c>
      <c r="C167" s="2" t="s">
        <v>2</v>
      </c>
      <c r="D167" s="2">
        <v>10</v>
      </c>
      <c r="E167" s="12"/>
      <c r="F167" s="13"/>
      <c r="G167" s="13">
        <f>Tabela3[[#This Row],[Cena jednostkowa brutto w odniesieniu do jednostki miary w PLN]]*Tabela3[[#This Row],[Ilość na 2026]]</f>
        <v>0</v>
      </c>
    </row>
    <row r="168" spans="1:7" ht="30" x14ac:dyDescent="0.25">
      <c r="A168" s="2">
        <v>156</v>
      </c>
      <c r="B168" s="2" t="s">
        <v>138</v>
      </c>
      <c r="C168" s="2" t="s">
        <v>2</v>
      </c>
      <c r="D168" s="2">
        <v>1</v>
      </c>
      <c r="E168" s="12"/>
      <c r="F168" s="13"/>
      <c r="G168" s="13">
        <f>Tabela3[[#This Row],[Cena jednostkowa brutto w odniesieniu do jednostki miary w PLN]]*Tabela3[[#This Row],[Ilość na 2026]]</f>
        <v>0</v>
      </c>
    </row>
    <row r="169" spans="1:7" ht="30" x14ac:dyDescent="0.25">
      <c r="A169" s="2">
        <v>157</v>
      </c>
      <c r="B169" s="2" t="s">
        <v>137</v>
      </c>
      <c r="C169" s="2" t="s">
        <v>2</v>
      </c>
      <c r="D169" s="2">
        <v>1</v>
      </c>
      <c r="E169" s="12"/>
      <c r="F169" s="13"/>
      <c r="G169" s="13">
        <f>Tabela3[[#This Row],[Cena jednostkowa brutto w odniesieniu do jednostki miary w PLN]]*Tabela3[[#This Row],[Ilość na 2026]]</f>
        <v>0</v>
      </c>
    </row>
    <row r="170" spans="1:7" ht="30" x14ac:dyDescent="0.25">
      <c r="A170" s="2">
        <v>158</v>
      </c>
      <c r="B170" s="2" t="s">
        <v>136</v>
      </c>
      <c r="C170" s="2" t="s">
        <v>2</v>
      </c>
      <c r="D170" s="2">
        <v>1</v>
      </c>
      <c r="E170" s="12"/>
      <c r="F170" s="13"/>
      <c r="G170" s="13">
        <f>Tabela3[[#This Row],[Cena jednostkowa brutto w odniesieniu do jednostki miary w PLN]]*Tabela3[[#This Row],[Ilość na 2026]]</f>
        <v>0</v>
      </c>
    </row>
    <row r="171" spans="1:7" ht="30" x14ac:dyDescent="0.25">
      <c r="A171" s="2">
        <v>159</v>
      </c>
      <c r="B171" s="2" t="s">
        <v>135</v>
      </c>
      <c r="C171" s="2" t="s">
        <v>2</v>
      </c>
      <c r="D171" s="2">
        <v>1</v>
      </c>
      <c r="E171" s="12"/>
      <c r="F171" s="13"/>
      <c r="G171" s="13">
        <f>Tabela3[[#This Row],[Cena jednostkowa brutto w odniesieniu do jednostki miary w PLN]]*Tabela3[[#This Row],[Ilość na 2026]]</f>
        <v>0</v>
      </c>
    </row>
    <row r="172" spans="1:7" ht="30" x14ac:dyDescent="0.25">
      <c r="A172" s="2">
        <v>160</v>
      </c>
      <c r="B172" s="2" t="s">
        <v>134</v>
      </c>
      <c r="C172" s="2" t="s">
        <v>2</v>
      </c>
      <c r="D172" s="2">
        <v>1</v>
      </c>
      <c r="E172" s="12"/>
      <c r="F172" s="13"/>
      <c r="G172" s="13">
        <f>Tabela3[[#This Row],[Cena jednostkowa brutto w odniesieniu do jednostki miary w PLN]]*Tabela3[[#This Row],[Ilość na 2026]]</f>
        <v>0</v>
      </c>
    </row>
    <row r="173" spans="1:7" ht="30" x14ac:dyDescent="0.25">
      <c r="A173" s="2">
        <v>161</v>
      </c>
      <c r="B173" s="2" t="s">
        <v>133</v>
      </c>
      <c r="C173" s="2" t="s">
        <v>2</v>
      </c>
      <c r="D173" s="2">
        <v>10</v>
      </c>
      <c r="E173" s="12"/>
      <c r="F173" s="13"/>
      <c r="G173" s="13">
        <f>Tabela3[[#This Row],[Cena jednostkowa brutto w odniesieniu do jednostki miary w PLN]]*Tabela3[[#This Row],[Ilość na 2026]]</f>
        <v>0</v>
      </c>
    </row>
    <row r="174" spans="1:7" ht="45" x14ac:dyDescent="0.25">
      <c r="A174" s="2">
        <v>162</v>
      </c>
      <c r="B174" s="2" t="s">
        <v>132</v>
      </c>
      <c r="C174" s="2" t="s">
        <v>0</v>
      </c>
      <c r="D174" s="2">
        <v>1</v>
      </c>
      <c r="E174" s="12"/>
      <c r="F174" s="13"/>
      <c r="G174" s="13">
        <f>Tabela3[[#This Row],[Cena jednostkowa brutto w odniesieniu do jednostki miary w PLN]]*Tabela3[[#This Row],[Ilość na 2026]]</f>
        <v>0</v>
      </c>
    </row>
    <row r="175" spans="1:7" ht="60" x14ac:dyDescent="0.25">
      <c r="A175" s="2">
        <v>163</v>
      </c>
      <c r="B175" s="2" t="s">
        <v>131</v>
      </c>
      <c r="C175" s="2" t="s">
        <v>0</v>
      </c>
      <c r="D175" s="2">
        <v>120</v>
      </c>
      <c r="E175" s="12"/>
      <c r="F175" s="13"/>
      <c r="G175" s="13">
        <f>Tabela3[[#This Row],[Cena jednostkowa brutto w odniesieniu do jednostki miary w PLN]]*Tabela3[[#This Row],[Ilość na 2026]]</f>
        <v>0</v>
      </c>
    </row>
    <row r="176" spans="1:7" ht="45" x14ac:dyDescent="0.25">
      <c r="A176" s="2">
        <v>164</v>
      </c>
      <c r="B176" s="2" t="s">
        <v>130</v>
      </c>
      <c r="C176" s="2" t="s">
        <v>0</v>
      </c>
      <c r="D176" s="2">
        <v>5</v>
      </c>
      <c r="E176" s="12"/>
      <c r="F176" s="13"/>
      <c r="G176" s="13">
        <f>Tabela3[[#This Row],[Cena jednostkowa brutto w odniesieniu do jednostki miary w PLN]]*Tabela3[[#This Row],[Ilość na 2026]]</f>
        <v>0</v>
      </c>
    </row>
    <row r="177" spans="1:7" ht="45" x14ac:dyDescent="0.25">
      <c r="A177" s="2">
        <v>165</v>
      </c>
      <c r="B177" s="2" t="s">
        <v>129</v>
      </c>
      <c r="C177" s="2" t="s">
        <v>0</v>
      </c>
      <c r="D177" s="2">
        <v>36</v>
      </c>
      <c r="E177" s="12"/>
      <c r="F177" s="13"/>
      <c r="G177" s="13">
        <f>Tabela3[[#This Row],[Cena jednostkowa brutto w odniesieniu do jednostki miary w PLN]]*Tabela3[[#This Row],[Ilość na 2026]]</f>
        <v>0</v>
      </c>
    </row>
    <row r="178" spans="1:7" ht="105" x14ac:dyDescent="0.25">
      <c r="A178" s="2">
        <v>166</v>
      </c>
      <c r="B178" s="2" t="s">
        <v>128</v>
      </c>
      <c r="C178" s="2" t="s">
        <v>0</v>
      </c>
      <c r="D178" s="2">
        <v>1</v>
      </c>
      <c r="E178" s="12"/>
      <c r="F178" s="13"/>
      <c r="G178" s="13">
        <f>Tabela3[[#This Row],[Cena jednostkowa brutto w odniesieniu do jednostki miary w PLN]]*Tabela3[[#This Row],[Ilość na 2026]]</f>
        <v>0</v>
      </c>
    </row>
    <row r="179" spans="1:7" ht="75" x14ac:dyDescent="0.25">
      <c r="A179" s="2">
        <v>167</v>
      </c>
      <c r="B179" s="2" t="s">
        <v>127</v>
      </c>
      <c r="C179" s="2" t="s">
        <v>0</v>
      </c>
      <c r="D179" s="2">
        <v>300</v>
      </c>
      <c r="E179" s="12"/>
      <c r="F179" s="13"/>
      <c r="G179" s="13">
        <f>Tabela3[[#This Row],[Cena jednostkowa brutto w odniesieniu do jednostki miary w PLN]]*Tabela3[[#This Row],[Ilość na 2026]]</f>
        <v>0</v>
      </c>
    </row>
    <row r="180" spans="1:7" ht="45" x14ac:dyDescent="0.25">
      <c r="A180" s="2">
        <v>168</v>
      </c>
      <c r="B180" s="2" t="s">
        <v>126</v>
      </c>
      <c r="C180" s="2" t="s">
        <v>2</v>
      </c>
      <c r="D180" s="2">
        <v>1</v>
      </c>
      <c r="E180" s="12"/>
      <c r="F180" s="13"/>
      <c r="G180" s="13">
        <f>Tabela3[[#This Row],[Cena jednostkowa brutto w odniesieniu do jednostki miary w PLN]]*Tabela3[[#This Row],[Ilość na 2026]]</f>
        <v>0</v>
      </c>
    </row>
    <row r="181" spans="1:7" ht="45" x14ac:dyDescent="0.25">
      <c r="A181" s="2">
        <v>169</v>
      </c>
      <c r="B181" s="2" t="s">
        <v>125</v>
      </c>
      <c r="C181" s="2" t="s">
        <v>2</v>
      </c>
      <c r="D181" s="2">
        <v>1</v>
      </c>
      <c r="E181" s="12"/>
      <c r="F181" s="13"/>
      <c r="G181" s="13">
        <f>Tabela3[[#This Row],[Cena jednostkowa brutto w odniesieniu do jednostki miary w PLN]]*Tabela3[[#This Row],[Ilość na 2026]]</f>
        <v>0</v>
      </c>
    </row>
    <row r="182" spans="1:7" ht="60" x14ac:dyDescent="0.25">
      <c r="A182" s="2">
        <v>170</v>
      </c>
      <c r="B182" s="2" t="s">
        <v>124</v>
      </c>
      <c r="C182" s="2" t="s">
        <v>2</v>
      </c>
      <c r="D182" s="2">
        <v>1</v>
      </c>
      <c r="E182" s="12"/>
      <c r="F182" s="13"/>
      <c r="G182" s="13">
        <f>Tabela3[[#This Row],[Cena jednostkowa brutto w odniesieniu do jednostki miary w PLN]]*Tabela3[[#This Row],[Ilość na 2026]]</f>
        <v>0</v>
      </c>
    </row>
    <row r="183" spans="1:7" ht="60" x14ac:dyDescent="0.25">
      <c r="A183" s="2">
        <v>171</v>
      </c>
      <c r="B183" s="2" t="s">
        <v>123</v>
      </c>
      <c r="C183" s="2" t="s">
        <v>2</v>
      </c>
      <c r="D183" s="2">
        <v>1</v>
      </c>
      <c r="E183" s="12"/>
      <c r="F183" s="13"/>
      <c r="G183" s="13">
        <f>Tabela3[[#This Row],[Cena jednostkowa brutto w odniesieniu do jednostki miary w PLN]]*Tabela3[[#This Row],[Ilość na 2026]]</f>
        <v>0</v>
      </c>
    </row>
    <row r="184" spans="1:7" ht="60" x14ac:dyDescent="0.25">
      <c r="A184" s="2">
        <v>172</v>
      </c>
      <c r="B184" s="2" t="s">
        <v>122</v>
      </c>
      <c r="C184" s="2" t="s">
        <v>2</v>
      </c>
      <c r="D184" s="2">
        <v>1</v>
      </c>
      <c r="E184" s="12"/>
      <c r="F184" s="13"/>
      <c r="G184" s="13">
        <f>Tabela3[[#This Row],[Cena jednostkowa brutto w odniesieniu do jednostki miary w PLN]]*Tabela3[[#This Row],[Ilość na 2026]]</f>
        <v>0</v>
      </c>
    </row>
    <row r="185" spans="1:7" ht="60" x14ac:dyDescent="0.25">
      <c r="A185" s="2">
        <v>173</v>
      </c>
      <c r="B185" s="2" t="s">
        <v>121</v>
      </c>
      <c r="C185" s="2" t="s">
        <v>2</v>
      </c>
      <c r="D185" s="2">
        <v>1</v>
      </c>
      <c r="E185" s="12"/>
      <c r="F185" s="13"/>
      <c r="G185" s="13">
        <f>Tabela3[[#This Row],[Cena jednostkowa brutto w odniesieniu do jednostki miary w PLN]]*Tabela3[[#This Row],[Ilość na 2026]]</f>
        <v>0</v>
      </c>
    </row>
    <row r="186" spans="1:7" ht="60" x14ac:dyDescent="0.25">
      <c r="A186" s="2">
        <v>174</v>
      </c>
      <c r="B186" s="2" t="s">
        <v>120</v>
      </c>
      <c r="C186" s="2" t="s">
        <v>2</v>
      </c>
      <c r="D186" s="2">
        <v>1</v>
      </c>
      <c r="E186" s="12"/>
      <c r="F186" s="13"/>
      <c r="G186" s="13">
        <f>Tabela3[[#This Row],[Cena jednostkowa brutto w odniesieniu do jednostki miary w PLN]]*Tabela3[[#This Row],[Ilość na 2026]]</f>
        <v>0</v>
      </c>
    </row>
    <row r="187" spans="1:7" ht="60" x14ac:dyDescent="0.25">
      <c r="A187" s="2">
        <v>175</v>
      </c>
      <c r="B187" s="2" t="s">
        <v>119</v>
      </c>
      <c r="C187" s="2" t="s">
        <v>2</v>
      </c>
      <c r="D187" s="2">
        <v>1</v>
      </c>
      <c r="E187" s="12"/>
      <c r="F187" s="13"/>
      <c r="G187" s="13">
        <f>Tabela3[[#This Row],[Cena jednostkowa brutto w odniesieniu do jednostki miary w PLN]]*Tabela3[[#This Row],[Ilość na 2026]]</f>
        <v>0</v>
      </c>
    </row>
    <row r="188" spans="1:7" ht="30" x14ac:dyDescent="0.25">
      <c r="A188" s="2">
        <v>176</v>
      </c>
      <c r="B188" s="2" t="s">
        <v>118</v>
      </c>
      <c r="C188" s="2" t="s">
        <v>0</v>
      </c>
      <c r="D188" s="2">
        <v>25</v>
      </c>
      <c r="E188" s="12"/>
      <c r="F188" s="13"/>
      <c r="G188" s="13">
        <f>Tabela3[[#This Row],[Cena jednostkowa brutto w odniesieniu do jednostki miary w PLN]]*Tabela3[[#This Row],[Ilość na 2026]]</f>
        <v>0</v>
      </c>
    </row>
    <row r="189" spans="1:7" ht="30" x14ac:dyDescent="0.25">
      <c r="A189" s="2">
        <v>177</v>
      </c>
      <c r="B189" s="2" t="s">
        <v>117</v>
      </c>
      <c r="C189" s="2" t="s">
        <v>0</v>
      </c>
      <c r="D189" s="2">
        <v>1</v>
      </c>
      <c r="E189" s="12"/>
      <c r="F189" s="13"/>
      <c r="G189" s="13">
        <f>Tabela3[[#This Row],[Cena jednostkowa brutto w odniesieniu do jednostki miary w PLN]]*Tabela3[[#This Row],[Ilość na 2026]]</f>
        <v>0</v>
      </c>
    </row>
    <row r="190" spans="1:7" ht="105" x14ac:dyDescent="0.25">
      <c r="A190" s="2">
        <v>178</v>
      </c>
      <c r="B190" s="2" t="s">
        <v>116</v>
      </c>
      <c r="C190" s="2" t="s">
        <v>0</v>
      </c>
      <c r="D190" s="2">
        <v>600</v>
      </c>
      <c r="E190" s="12"/>
      <c r="F190" s="13"/>
      <c r="G190" s="13">
        <f>Tabela3[[#This Row],[Cena jednostkowa brutto w odniesieniu do jednostki miary w PLN]]*Tabela3[[#This Row],[Ilość na 2026]]</f>
        <v>0</v>
      </c>
    </row>
    <row r="191" spans="1:7" ht="45" x14ac:dyDescent="0.25">
      <c r="A191" s="2">
        <v>179</v>
      </c>
      <c r="B191" s="2" t="s">
        <v>296</v>
      </c>
      <c r="C191" s="2" t="s">
        <v>0</v>
      </c>
      <c r="D191" s="2">
        <v>20</v>
      </c>
      <c r="E191" s="12"/>
      <c r="F191" s="13"/>
      <c r="G191" s="13">
        <f>Tabela3[[#This Row],[Cena jednostkowa brutto w odniesieniu do jednostki miary w PLN]]*Tabela3[[#This Row],[Ilość na 2026]]</f>
        <v>0</v>
      </c>
    </row>
    <row r="192" spans="1:7" x14ac:dyDescent="0.25">
      <c r="A192" s="2">
        <v>180</v>
      </c>
      <c r="B192" s="2" t="s">
        <v>115</v>
      </c>
      <c r="C192" s="2" t="s">
        <v>2</v>
      </c>
      <c r="D192" s="2">
        <v>1</v>
      </c>
      <c r="E192" s="12"/>
      <c r="F192" s="13"/>
      <c r="G192" s="13">
        <f>Tabela3[[#This Row],[Cena jednostkowa brutto w odniesieniu do jednostki miary w PLN]]*Tabela3[[#This Row],[Ilość na 2026]]</f>
        <v>0</v>
      </c>
    </row>
    <row r="193" spans="1:7" ht="45" x14ac:dyDescent="0.25">
      <c r="A193" s="2">
        <v>181</v>
      </c>
      <c r="B193" s="2" t="s">
        <v>297</v>
      </c>
      <c r="C193" s="2" t="s">
        <v>114</v>
      </c>
      <c r="D193" s="2">
        <v>10</v>
      </c>
      <c r="E193" s="12"/>
      <c r="F193" s="13"/>
      <c r="G193" s="13">
        <f>Tabela3[[#This Row],[Cena jednostkowa brutto w odniesieniu do jednostki miary w PLN]]*Tabela3[[#This Row],[Ilość na 2026]]</f>
        <v>0</v>
      </c>
    </row>
    <row r="194" spans="1:7" ht="30" x14ac:dyDescent="0.25">
      <c r="A194" s="2">
        <v>182</v>
      </c>
      <c r="B194" s="2" t="s">
        <v>298</v>
      </c>
      <c r="C194" s="2" t="s">
        <v>114</v>
      </c>
      <c r="D194" s="2">
        <v>10</v>
      </c>
      <c r="E194" s="12"/>
      <c r="F194" s="13"/>
      <c r="G194" s="13">
        <f>Tabela3[[#This Row],[Cena jednostkowa brutto w odniesieniu do jednostki miary w PLN]]*Tabela3[[#This Row],[Ilość na 2026]]</f>
        <v>0</v>
      </c>
    </row>
    <row r="195" spans="1:7" ht="45" x14ac:dyDescent="0.25">
      <c r="A195" s="2">
        <v>183</v>
      </c>
      <c r="B195" s="2" t="s">
        <v>299</v>
      </c>
      <c r="C195" s="2" t="s">
        <v>0</v>
      </c>
      <c r="D195" s="2">
        <v>10</v>
      </c>
      <c r="E195" s="12"/>
      <c r="F195" s="13"/>
      <c r="G195" s="13">
        <f>Tabela3[[#This Row],[Cena jednostkowa brutto w odniesieniu do jednostki miary w PLN]]*Tabela3[[#This Row],[Ilość na 2026]]</f>
        <v>0</v>
      </c>
    </row>
    <row r="196" spans="1:7" ht="45" x14ac:dyDescent="0.25">
      <c r="A196" s="2">
        <v>184</v>
      </c>
      <c r="B196" s="2" t="s">
        <v>300</v>
      </c>
      <c r="C196" s="2" t="s">
        <v>114</v>
      </c>
      <c r="D196" s="2">
        <v>10</v>
      </c>
      <c r="E196" s="12"/>
      <c r="F196" s="13"/>
      <c r="G196" s="13">
        <f>Tabela3[[#This Row],[Cena jednostkowa brutto w odniesieniu do jednostki miary w PLN]]*Tabela3[[#This Row],[Ilość na 2026]]</f>
        <v>0</v>
      </c>
    </row>
    <row r="197" spans="1:7" ht="30" x14ac:dyDescent="0.25">
      <c r="A197" s="2">
        <v>185</v>
      </c>
      <c r="B197" s="2" t="s">
        <v>301</v>
      </c>
      <c r="C197" s="2" t="s">
        <v>114</v>
      </c>
      <c r="D197" s="2">
        <v>100</v>
      </c>
      <c r="E197" s="12"/>
      <c r="F197" s="13"/>
      <c r="G197" s="13">
        <f>Tabela3[[#This Row],[Cena jednostkowa brutto w odniesieniu do jednostki miary w PLN]]*Tabela3[[#This Row],[Ilość na 2026]]</f>
        <v>0</v>
      </c>
    </row>
    <row r="198" spans="1:7" ht="45" x14ac:dyDescent="0.25">
      <c r="A198" s="2">
        <v>186</v>
      </c>
      <c r="B198" s="2" t="s">
        <v>302</v>
      </c>
      <c r="C198" s="2" t="s">
        <v>114</v>
      </c>
      <c r="D198" s="2">
        <v>10</v>
      </c>
      <c r="E198" s="12"/>
      <c r="F198" s="13"/>
      <c r="G198" s="13">
        <f>Tabela3[[#This Row],[Cena jednostkowa brutto w odniesieniu do jednostki miary w PLN]]*Tabela3[[#This Row],[Ilość na 2026]]</f>
        <v>0</v>
      </c>
    </row>
    <row r="199" spans="1:7" ht="75" x14ac:dyDescent="0.25">
      <c r="A199" s="2">
        <v>187</v>
      </c>
      <c r="B199" s="2" t="s">
        <v>113</v>
      </c>
      <c r="C199" s="2" t="s">
        <v>112</v>
      </c>
      <c r="D199" s="2">
        <v>300</v>
      </c>
      <c r="E199" s="12"/>
      <c r="F199" s="13"/>
      <c r="G199" s="13">
        <f>Tabela3[[#This Row],[Cena jednostkowa brutto w odniesieniu do jednostki miary w PLN]]*Tabela3[[#This Row],[Ilość na 2026]]</f>
        <v>0</v>
      </c>
    </row>
    <row r="200" spans="1:7" ht="45" x14ac:dyDescent="0.25">
      <c r="A200" s="2">
        <v>188</v>
      </c>
      <c r="B200" s="2" t="s">
        <v>303</v>
      </c>
      <c r="C200" s="2" t="s">
        <v>2</v>
      </c>
      <c r="D200" s="2">
        <v>1</v>
      </c>
      <c r="E200" s="12"/>
      <c r="F200" s="13"/>
      <c r="G200" s="13">
        <f>Tabela3[[#This Row],[Cena jednostkowa brutto w odniesieniu do jednostki miary w PLN]]*Tabela3[[#This Row],[Ilość na 2026]]</f>
        <v>0</v>
      </c>
    </row>
    <row r="201" spans="1:7" ht="45" x14ac:dyDescent="0.25">
      <c r="A201" s="2">
        <v>189</v>
      </c>
      <c r="B201" s="2" t="s">
        <v>304</v>
      </c>
      <c r="C201" s="2" t="s">
        <v>2</v>
      </c>
      <c r="D201" s="2">
        <v>40</v>
      </c>
      <c r="E201" s="12"/>
      <c r="F201" s="13"/>
      <c r="G201" s="13">
        <f>Tabela3[[#This Row],[Cena jednostkowa brutto w odniesieniu do jednostki miary w PLN]]*Tabela3[[#This Row],[Ilość na 2026]]</f>
        <v>0</v>
      </c>
    </row>
    <row r="202" spans="1:7" ht="90" x14ac:dyDescent="0.25">
      <c r="A202" s="2">
        <v>190</v>
      </c>
      <c r="B202" s="2" t="s">
        <v>111</v>
      </c>
      <c r="C202" s="2" t="s">
        <v>0</v>
      </c>
      <c r="D202" s="2">
        <v>120</v>
      </c>
      <c r="E202" s="12"/>
      <c r="F202" s="13"/>
      <c r="G202" s="13">
        <f>Tabela3[[#This Row],[Cena jednostkowa brutto w odniesieniu do jednostki miary w PLN]]*Tabela3[[#This Row],[Ilość na 2026]]</f>
        <v>0</v>
      </c>
    </row>
    <row r="203" spans="1:7" ht="135" x14ac:dyDescent="0.25">
      <c r="A203" s="2">
        <v>191</v>
      </c>
      <c r="B203" s="2" t="s">
        <v>110</v>
      </c>
      <c r="C203" s="2" t="s">
        <v>0</v>
      </c>
      <c r="D203" s="2">
        <v>360</v>
      </c>
      <c r="E203" s="12"/>
      <c r="F203" s="13"/>
      <c r="G203" s="13">
        <f>Tabela3[[#This Row],[Cena jednostkowa brutto w odniesieniu do jednostki miary w PLN]]*Tabela3[[#This Row],[Ilość na 2026]]</f>
        <v>0</v>
      </c>
    </row>
    <row r="204" spans="1:7" ht="135" x14ac:dyDescent="0.25">
      <c r="A204" s="2">
        <v>192</v>
      </c>
      <c r="B204" s="2" t="s">
        <v>109</v>
      </c>
      <c r="C204" s="2" t="s">
        <v>0</v>
      </c>
      <c r="D204" s="2">
        <v>12</v>
      </c>
      <c r="E204" s="12"/>
      <c r="F204" s="13"/>
      <c r="G204" s="13">
        <f>Tabela3[[#This Row],[Cena jednostkowa brutto w odniesieniu do jednostki miary w PLN]]*Tabela3[[#This Row],[Ilość na 2026]]</f>
        <v>0</v>
      </c>
    </row>
    <row r="205" spans="1:7" ht="135" x14ac:dyDescent="0.25">
      <c r="A205" s="2">
        <v>193</v>
      </c>
      <c r="B205" s="2" t="s">
        <v>108</v>
      </c>
      <c r="C205" s="2" t="s">
        <v>0</v>
      </c>
      <c r="D205" s="2">
        <v>480</v>
      </c>
      <c r="E205" s="12"/>
      <c r="F205" s="13"/>
      <c r="G205" s="13">
        <f>Tabela3[[#This Row],[Cena jednostkowa brutto w odniesieniu do jednostki miary w PLN]]*Tabela3[[#This Row],[Ilość na 2026]]</f>
        <v>0</v>
      </c>
    </row>
    <row r="206" spans="1:7" x14ac:dyDescent="0.25">
      <c r="A206" s="2">
        <v>194</v>
      </c>
      <c r="B206" s="2" t="s">
        <v>107</v>
      </c>
      <c r="C206" s="2" t="s">
        <v>0</v>
      </c>
      <c r="D206" s="2">
        <v>48</v>
      </c>
      <c r="E206" s="12"/>
      <c r="F206" s="13"/>
      <c r="G206" s="13">
        <f>Tabela3[[#This Row],[Cena jednostkowa brutto w odniesieniu do jednostki miary w PLN]]*Tabela3[[#This Row],[Ilość na 2026]]</f>
        <v>0</v>
      </c>
    </row>
    <row r="207" spans="1:7" ht="75" x14ac:dyDescent="0.25">
      <c r="A207" s="2">
        <v>195</v>
      </c>
      <c r="B207" s="2" t="s">
        <v>106</v>
      </c>
      <c r="C207" s="2" t="s">
        <v>0</v>
      </c>
      <c r="D207" s="2">
        <v>240</v>
      </c>
      <c r="E207" s="12"/>
      <c r="F207" s="13"/>
      <c r="G207" s="13">
        <f>Tabela3[[#This Row],[Cena jednostkowa brutto w odniesieniu do jednostki miary w PLN]]*Tabela3[[#This Row],[Ilość na 2026]]</f>
        <v>0</v>
      </c>
    </row>
    <row r="208" spans="1:7" ht="75" x14ac:dyDescent="0.25">
      <c r="A208" s="2">
        <v>196</v>
      </c>
      <c r="B208" s="2" t="s">
        <v>105</v>
      </c>
      <c r="C208" s="2" t="s">
        <v>0</v>
      </c>
      <c r="D208" s="2">
        <v>12</v>
      </c>
      <c r="E208" s="12"/>
      <c r="F208" s="13"/>
      <c r="G208" s="13">
        <f>Tabela3[[#This Row],[Cena jednostkowa brutto w odniesieniu do jednostki miary w PLN]]*Tabela3[[#This Row],[Ilość na 2026]]</f>
        <v>0</v>
      </c>
    </row>
    <row r="209" spans="1:7" ht="75" x14ac:dyDescent="0.25">
      <c r="A209" s="2">
        <v>197</v>
      </c>
      <c r="B209" s="2" t="s">
        <v>104</v>
      </c>
      <c r="C209" s="2" t="s">
        <v>0</v>
      </c>
      <c r="D209" s="2">
        <v>240</v>
      </c>
      <c r="E209" s="12"/>
      <c r="F209" s="13"/>
      <c r="G209" s="13">
        <f>Tabela3[[#This Row],[Cena jednostkowa brutto w odniesieniu do jednostki miary w PLN]]*Tabela3[[#This Row],[Ilość na 2026]]</f>
        <v>0</v>
      </c>
    </row>
    <row r="210" spans="1:7" ht="75" x14ac:dyDescent="0.25">
      <c r="A210" s="2">
        <v>198</v>
      </c>
      <c r="B210" s="2" t="s">
        <v>103</v>
      </c>
      <c r="C210" s="2" t="s">
        <v>0</v>
      </c>
      <c r="D210" s="2">
        <v>12</v>
      </c>
      <c r="E210" s="12"/>
      <c r="F210" s="13"/>
      <c r="G210" s="13">
        <f>Tabela3[[#This Row],[Cena jednostkowa brutto w odniesieniu do jednostki miary w PLN]]*Tabela3[[#This Row],[Ilość na 2026]]</f>
        <v>0</v>
      </c>
    </row>
    <row r="211" spans="1:7" ht="90" x14ac:dyDescent="0.25">
      <c r="A211" s="2">
        <v>199</v>
      </c>
      <c r="B211" s="2" t="s">
        <v>102</v>
      </c>
      <c r="C211" s="2" t="s">
        <v>2</v>
      </c>
      <c r="D211" s="2">
        <v>10</v>
      </c>
      <c r="E211" s="12"/>
      <c r="F211" s="13"/>
      <c r="G211" s="13">
        <f>Tabela3[[#This Row],[Cena jednostkowa brutto w odniesieniu do jednostki miary w PLN]]*Tabela3[[#This Row],[Ilość na 2026]]</f>
        <v>0</v>
      </c>
    </row>
    <row r="212" spans="1:7" ht="90" x14ac:dyDescent="0.25">
      <c r="A212" s="2">
        <v>200</v>
      </c>
      <c r="B212" s="2" t="s">
        <v>325</v>
      </c>
      <c r="C212" s="2" t="s">
        <v>2</v>
      </c>
      <c r="D212" s="2">
        <v>10</v>
      </c>
      <c r="E212" s="12"/>
      <c r="F212" s="13"/>
      <c r="G212" s="13">
        <f>Tabela3[[#This Row],[Cena jednostkowa brutto w odniesieniu do jednostki miary w PLN]]*Tabela3[[#This Row],[Ilość na 2026]]</f>
        <v>0</v>
      </c>
    </row>
    <row r="213" spans="1:7" ht="45" x14ac:dyDescent="0.25">
      <c r="A213" s="2">
        <v>201</v>
      </c>
      <c r="B213" s="2" t="s">
        <v>101</v>
      </c>
      <c r="C213" s="2" t="s">
        <v>0</v>
      </c>
      <c r="D213" s="2">
        <v>5</v>
      </c>
      <c r="E213" s="12"/>
      <c r="F213" s="13"/>
      <c r="G213" s="13">
        <f>Tabela3[[#This Row],[Cena jednostkowa brutto w odniesieniu do jednostki miary w PLN]]*Tabela3[[#This Row],[Ilość na 2026]]</f>
        <v>0</v>
      </c>
    </row>
    <row r="214" spans="1:7" ht="30" x14ac:dyDescent="0.25">
      <c r="A214" s="2">
        <v>202</v>
      </c>
      <c r="B214" s="2" t="s">
        <v>326</v>
      </c>
      <c r="C214" s="2" t="s">
        <v>2</v>
      </c>
      <c r="D214" s="2">
        <v>5</v>
      </c>
      <c r="E214" s="12"/>
      <c r="F214" s="13"/>
      <c r="G214" s="13">
        <f>Tabela3[[#This Row],[Cena jednostkowa brutto w odniesieniu do jednostki miary w PLN]]*Tabela3[[#This Row],[Ilość na 2026]]</f>
        <v>0</v>
      </c>
    </row>
    <row r="215" spans="1:7" ht="30" x14ac:dyDescent="0.25">
      <c r="A215" s="2">
        <v>203</v>
      </c>
      <c r="B215" s="2" t="s">
        <v>327</v>
      </c>
      <c r="C215" s="2" t="s">
        <v>2</v>
      </c>
      <c r="D215" s="2">
        <v>5</v>
      </c>
      <c r="E215" s="12"/>
      <c r="F215" s="13"/>
      <c r="G215" s="13">
        <f>Tabela3[[#This Row],[Cena jednostkowa brutto w odniesieniu do jednostki miary w PLN]]*Tabela3[[#This Row],[Ilość na 2026]]</f>
        <v>0</v>
      </c>
    </row>
    <row r="216" spans="1:7" ht="30" x14ac:dyDescent="0.25">
      <c r="A216" s="2">
        <v>204</v>
      </c>
      <c r="B216" s="2" t="s">
        <v>328</v>
      </c>
      <c r="C216" s="2" t="s">
        <v>2</v>
      </c>
      <c r="D216" s="2">
        <v>5</v>
      </c>
      <c r="E216" s="12"/>
      <c r="F216" s="13"/>
      <c r="G216" s="13">
        <f>Tabela3[[#This Row],[Cena jednostkowa brutto w odniesieniu do jednostki miary w PLN]]*Tabela3[[#This Row],[Ilość na 2026]]</f>
        <v>0</v>
      </c>
    </row>
    <row r="217" spans="1:7" ht="30" x14ac:dyDescent="0.25">
      <c r="A217" s="2">
        <v>205</v>
      </c>
      <c r="B217" s="2" t="s">
        <v>329</v>
      </c>
      <c r="C217" s="2" t="s">
        <v>2</v>
      </c>
      <c r="D217" s="2">
        <v>5</v>
      </c>
      <c r="E217" s="12"/>
      <c r="F217" s="13"/>
      <c r="G217" s="13">
        <f>Tabela3[[#This Row],[Cena jednostkowa brutto w odniesieniu do jednostki miary w PLN]]*Tabela3[[#This Row],[Ilość na 2026]]</f>
        <v>0</v>
      </c>
    </row>
    <row r="218" spans="1:7" ht="45" x14ac:dyDescent="0.25">
      <c r="A218" s="2">
        <v>206</v>
      </c>
      <c r="B218" s="2" t="s">
        <v>100</v>
      </c>
      <c r="C218" s="2" t="s">
        <v>0</v>
      </c>
      <c r="D218" s="2">
        <v>1</v>
      </c>
      <c r="E218" s="12"/>
      <c r="F218" s="13"/>
      <c r="G218" s="13">
        <f>Tabela3[[#This Row],[Cena jednostkowa brutto w odniesieniu do jednostki miary w PLN]]*Tabela3[[#This Row],[Ilość na 2026]]</f>
        <v>0</v>
      </c>
    </row>
    <row r="219" spans="1:7" ht="75" x14ac:dyDescent="0.25">
      <c r="A219" s="2">
        <v>207</v>
      </c>
      <c r="B219" s="2" t="s">
        <v>99</v>
      </c>
      <c r="C219" s="2" t="s">
        <v>0</v>
      </c>
      <c r="D219" s="2">
        <v>10</v>
      </c>
      <c r="E219" s="12"/>
      <c r="F219" s="13"/>
      <c r="G219" s="13">
        <f>Tabela3[[#This Row],[Cena jednostkowa brutto w odniesieniu do jednostki miary w PLN]]*Tabela3[[#This Row],[Ilość na 2026]]</f>
        <v>0</v>
      </c>
    </row>
    <row r="220" spans="1:7" ht="30" x14ac:dyDescent="0.25">
      <c r="A220" s="2">
        <v>208</v>
      </c>
      <c r="B220" s="2" t="s">
        <v>98</v>
      </c>
      <c r="C220" s="2" t="s">
        <v>0</v>
      </c>
      <c r="D220" s="2">
        <v>10</v>
      </c>
      <c r="E220" s="12"/>
      <c r="F220" s="13"/>
      <c r="G220" s="13">
        <f>Tabela3[[#This Row],[Cena jednostkowa brutto w odniesieniu do jednostki miary w PLN]]*Tabela3[[#This Row],[Ilość na 2026]]</f>
        <v>0</v>
      </c>
    </row>
    <row r="221" spans="1:7" ht="45" x14ac:dyDescent="0.25">
      <c r="A221" s="2">
        <v>209</v>
      </c>
      <c r="B221" s="2" t="s">
        <v>97</v>
      </c>
      <c r="C221" s="2" t="s">
        <v>0</v>
      </c>
      <c r="D221" s="2">
        <v>20</v>
      </c>
      <c r="E221" s="12"/>
      <c r="F221" s="13"/>
      <c r="G221" s="13">
        <f>Tabela3[[#This Row],[Cena jednostkowa brutto w odniesieniu do jednostki miary w PLN]]*Tabela3[[#This Row],[Ilość na 2026]]</f>
        <v>0</v>
      </c>
    </row>
    <row r="222" spans="1:7" ht="30" x14ac:dyDescent="0.25">
      <c r="A222" s="2">
        <v>210</v>
      </c>
      <c r="B222" s="2" t="s">
        <v>330</v>
      </c>
      <c r="C222" s="2" t="s">
        <v>0</v>
      </c>
      <c r="D222" s="2">
        <v>250</v>
      </c>
      <c r="E222" s="12"/>
      <c r="F222" s="13"/>
      <c r="G222" s="13">
        <f>Tabela3[[#This Row],[Cena jednostkowa brutto w odniesieniu do jednostki miary w PLN]]*Tabela3[[#This Row],[Ilość na 2026]]</f>
        <v>0</v>
      </c>
    </row>
    <row r="223" spans="1:7" ht="45" x14ac:dyDescent="0.25">
      <c r="A223" s="2">
        <v>211</v>
      </c>
      <c r="B223" s="2" t="s">
        <v>331</v>
      </c>
      <c r="C223" s="2" t="s">
        <v>0</v>
      </c>
      <c r="D223" s="2">
        <v>250</v>
      </c>
      <c r="E223" s="12"/>
      <c r="F223" s="13"/>
      <c r="G223" s="13">
        <f>Tabela3[[#This Row],[Cena jednostkowa brutto w odniesieniu do jednostki miary w PLN]]*Tabela3[[#This Row],[Ilość na 2026]]</f>
        <v>0</v>
      </c>
    </row>
    <row r="224" spans="1:7" ht="60" x14ac:dyDescent="0.25">
      <c r="A224" s="2">
        <v>212</v>
      </c>
      <c r="B224" s="2" t="s">
        <v>332</v>
      </c>
      <c r="C224" s="2" t="s">
        <v>333</v>
      </c>
      <c r="D224" s="2">
        <v>50</v>
      </c>
      <c r="E224" s="12"/>
      <c r="F224" s="13"/>
      <c r="G224" s="13">
        <f>Tabela3[[#This Row],[Cena jednostkowa brutto w odniesieniu do jednostki miary w PLN]]*Tabela3[[#This Row],[Ilość na 2026]]</f>
        <v>0</v>
      </c>
    </row>
    <row r="225" spans="1:7" ht="75" x14ac:dyDescent="0.25">
      <c r="A225" s="2">
        <v>213</v>
      </c>
      <c r="B225" s="2" t="s">
        <v>96</v>
      </c>
      <c r="C225" s="2" t="s">
        <v>2</v>
      </c>
      <c r="D225" s="2">
        <v>10</v>
      </c>
      <c r="E225" s="12"/>
      <c r="F225" s="13"/>
      <c r="G225" s="13">
        <f>Tabela3[[#This Row],[Cena jednostkowa brutto w odniesieniu do jednostki miary w PLN]]*Tabela3[[#This Row],[Ilość na 2026]]</f>
        <v>0</v>
      </c>
    </row>
    <row r="226" spans="1:7" ht="75" x14ac:dyDescent="0.25">
      <c r="A226" s="2">
        <v>214</v>
      </c>
      <c r="B226" s="2" t="s">
        <v>95</v>
      </c>
      <c r="C226" s="2" t="s">
        <v>2</v>
      </c>
      <c r="D226" s="2">
        <v>10</v>
      </c>
      <c r="E226" s="12"/>
      <c r="F226" s="13"/>
      <c r="G226" s="13">
        <f>Tabela3[[#This Row],[Cena jednostkowa brutto w odniesieniu do jednostki miary w PLN]]*Tabela3[[#This Row],[Ilość na 2026]]</f>
        <v>0</v>
      </c>
    </row>
    <row r="227" spans="1:7" ht="60" x14ac:dyDescent="0.25">
      <c r="A227" s="2">
        <v>215</v>
      </c>
      <c r="B227" s="2" t="s">
        <v>94</v>
      </c>
      <c r="C227" s="2" t="s">
        <v>2</v>
      </c>
      <c r="D227" s="2">
        <v>20</v>
      </c>
      <c r="E227" s="12"/>
      <c r="F227" s="13"/>
      <c r="G227" s="13">
        <f>Tabela3[[#This Row],[Cena jednostkowa brutto w odniesieniu do jednostki miary w PLN]]*Tabela3[[#This Row],[Ilość na 2026]]</f>
        <v>0</v>
      </c>
    </row>
    <row r="228" spans="1:7" ht="75" x14ac:dyDescent="0.25">
      <c r="A228" s="2">
        <v>216</v>
      </c>
      <c r="B228" s="2" t="s">
        <v>93</v>
      </c>
      <c r="C228" s="2" t="s">
        <v>2</v>
      </c>
      <c r="D228" s="2">
        <v>10</v>
      </c>
      <c r="E228" s="12"/>
      <c r="F228" s="13"/>
      <c r="G228" s="13">
        <f>Tabela3[[#This Row],[Cena jednostkowa brutto w odniesieniu do jednostki miary w PLN]]*Tabela3[[#This Row],[Ilość na 2026]]</f>
        <v>0</v>
      </c>
    </row>
    <row r="229" spans="1:7" ht="60" x14ac:dyDescent="0.25">
      <c r="A229" s="2">
        <v>217</v>
      </c>
      <c r="B229" s="2" t="s">
        <v>92</v>
      </c>
      <c r="C229" s="2" t="s">
        <v>2</v>
      </c>
      <c r="D229" s="2">
        <v>10</v>
      </c>
      <c r="E229" s="12"/>
      <c r="F229" s="13"/>
      <c r="G229" s="13">
        <f>Tabela3[[#This Row],[Cena jednostkowa brutto w odniesieniu do jednostki miary w PLN]]*Tabela3[[#This Row],[Ilość na 2026]]</f>
        <v>0</v>
      </c>
    </row>
    <row r="230" spans="1:7" ht="60" x14ac:dyDescent="0.25">
      <c r="A230" s="2">
        <v>218</v>
      </c>
      <c r="B230" s="2" t="s">
        <v>91</v>
      </c>
      <c r="C230" s="2" t="s">
        <v>2</v>
      </c>
      <c r="D230" s="2">
        <v>10</v>
      </c>
      <c r="E230" s="12"/>
      <c r="F230" s="13"/>
      <c r="G230" s="13">
        <f>Tabela3[[#This Row],[Cena jednostkowa brutto w odniesieniu do jednostki miary w PLN]]*Tabela3[[#This Row],[Ilość na 2026]]</f>
        <v>0</v>
      </c>
    </row>
    <row r="231" spans="1:7" ht="60" x14ac:dyDescent="0.25">
      <c r="A231" s="2">
        <v>219</v>
      </c>
      <c r="B231" s="2" t="s">
        <v>90</v>
      </c>
      <c r="C231" s="2" t="s">
        <v>0</v>
      </c>
      <c r="D231" s="2">
        <v>20</v>
      </c>
      <c r="E231" s="12"/>
      <c r="F231" s="13"/>
      <c r="G231" s="13">
        <f>Tabela3[[#This Row],[Cena jednostkowa brutto w odniesieniu do jednostki miary w PLN]]*Tabela3[[#This Row],[Ilość na 2026]]</f>
        <v>0</v>
      </c>
    </row>
    <row r="232" spans="1:7" ht="105" x14ac:dyDescent="0.25">
      <c r="A232" s="2">
        <v>220</v>
      </c>
      <c r="B232" s="2" t="s">
        <v>89</v>
      </c>
      <c r="C232" s="2" t="s">
        <v>0</v>
      </c>
      <c r="D232" s="2">
        <v>20</v>
      </c>
      <c r="E232" s="12"/>
      <c r="F232" s="13"/>
      <c r="G232" s="13">
        <f>Tabela3[[#This Row],[Cena jednostkowa brutto w odniesieniu do jednostki miary w PLN]]*Tabela3[[#This Row],[Ilość na 2026]]</f>
        <v>0</v>
      </c>
    </row>
    <row r="233" spans="1:7" ht="45" x14ac:dyDescent="0.25">
      <c r="A233" s="2">
        <v>221</v>
      </c>
      <c r="B233" s="2" t="s">
        <v>334</v>
      </c>
      <c r="C233" s="2" t="s">
        <v>2</v>
      </c>
      <c r="D233" s="2">
        <v>20</v>
      </c>
      <c r="E233" s="12"/>
      <c r="F233" s="13"/>
      <c r="G233" s="13">
        <f>Tabela3[[#This Row],[Cena jednostkowa brutto w odniesieniu do jednostki miary w PLN]]*Tabela3[[#This Row],[Ilość na 2026]]</f>
        <v>0</v>
      </c>
    </row>
    <row r="234" spans="1:7" ht="60" x14ac:dyDescent="0.25">
      <c r="A234" s="2">
        <v>222</v>
      </c>
      <c r="B234" s="2" t="s">
        <v>88</v>
      </c>
      <c r="C234" s="2" t="s">
        <v>0</v>
      </c>
      <c r="D234" s="2">
        <v>10</v>
      </c>
      <c r="E234" s="12"/>
      <c r="F234" s="13"/>
      <c r="G234" s="13">
        <f>Tabela3[[#This Row],[Cena jednostkowa brutto w odniesieniu do jednostki miary w PLN]]*Tabela3[[#This Row],[Ilość na 2026]]</f>
        <v>0</v>
      </c>
    </row>
    <row r="235" spans="1:7" ht="45" x14ac:dyDescent="0.25">
      <c r="A235" s="2">
        <v>223</v>
      </c>
      <c r="B235" s="2" t="s">
        <v>87</v>
      </c>
      <c r="C235" s="2" t="s">
        <v>0</v>
      </c>
      <c r="D235" s="2">
        <v>10</v>
      </c>
      <c r="E235" s="12"/>
      <c r="F235" s="13"/>
      <c r="G235" s="13">
        <f>Tabela3[[#This Row],[Cena jednostkowa brutto w odniesieniu do jednostki miary w PLN]]*Tabela3[[#This Row],[Ilość na 2026]]</f>
        <v>0</v>
      </c>
    </row>
    <row r="236" spans="1:7" ht="30" x14ac:dyDescent="0.25">
      <c r="A236" s="2">
        <v>224</v>
      </c>
      <c r="B236" s="2" t="s">
        <v>86</v>
      </c>
      <c r="C236" s="2" t="s">
        <v>0</v>
      </c>
      <c r="D236" s="2">
        <v>60</v>
      </c>
      <c r="E236" s="12"/>
      <c r="F236" s="13"/>
      <c r="G236" s="13">
        <f>Tabela3[[#This Row],[Cena jednostkowa brutto w odniesieniu do jednostki miary w PLN]]*Tabela3[[#This Row],[Ilość na 2026]]</f>
        <v>0</v>
      </c>
    </row>
    <row r="237" spans="1:7" ht="30" x14ac:dyDescent="0.25">
      <c r="A237" s="2">
        <v>225</v>
      </c>
      <c r="B237" s="2" t="s">
        <v>85</v>
      </c>
      <c r="C237" s="2" t="s">
        <v>0</v>
      </c>
      <c r="D237" s="2">
        <v>30</v>
      </c>
      <c r="E237" s="12"/>
      <c r="F237" s="13"/>
      <c r="G237" s="13">
        <f>Tabela3[[#This Row],[Cena jednostkowa brutto w odniesieniu do jednostki miary w PLN]]*Tabela3[[#This Row],[Ilość na 2026]]</f>
        <v>0</v>
      </c>
    </row>
    <row r="238" spans="1:7" ht="75" x14ac:dyDescent="0.25">
      <c r="A238" s="2">
        <v>226</v>
      </c>
      <c r="B238" s="2" t="s">
        <v>84</v>
      </c>
      <c r="C238" s="2" t="s">
        <v>0</v>
      </c>
      <c r="D238" s="2">
        <v>50</v>
      </c>
      <c r="E238" s="12"/>
      <c r="F238" s="13"/>
      <c r="G238" s="13">
        <f>Tabela3[[#This Row],[Cena jednostkowa brutto w odniesieniu do jednostki miary w PLN]]*Tabela3[[#This Row],[Ilość na 2026]]</f>
        <v>0</v>
      </c>
    </row>
    <row r="239" spans="1:7" ht="60" x14ac:dyDescent="0.25">
      <c r="A239" s="2">
        <v>227</v>
      </c>
      <c r="B239" s="2" t="s">
        <v>305</v>
      </c>
      <c r="C239" s="2" t="s">
        <v>0</v>
      </c>
      <c r="D239" s="2">
        <v>50</v>
      </c>
      <c r="E239" s="12"/>
      <c r="F239" s="13"/>
      <c r="G239" s="13">
        <f>Tabela3[[#This Row],[Cena jednostkowa brutto w odniesieniu do jednostki miary w PLN]]*Tabela3[[#This Row],[Ilość na 2026]]</f>
        <v>0</v>
      </c>
    </row>
    <row r="240" spans="1:7" ht="75" x14ac:dyDescent="0.25">
      <c r="A240" s="2">
        <v>228</v>
      </c>
      <c r="B240" s="2" t="s">
        <v>306</v>
      </c>
      <c r="C240" s="2" t="s">
        <v>0</v>
      </c>
      <c r="D240" s="2">
        <v>300</v>
      </c>
      <c r="E240" s="12"/>
      <c r="F240" s="13"/>
      <c r="G240" s="13">
        <f>Tabela3[[#This Row],[Cena jednostkowa brutto w odniesieniu do jednostki miary w PLN]]*Tabela3[[#This Row],[Ilość na 2026]]</f>
        <v>0</v>
      </c>
    </row>
    <row r="241" spans="1:7" ht="75" x14ac:dyDescent="0.25">
      <c r="A241" s="2">
        <v>229</v>
      </c>
      <c r="B241" s="2" t="s">
        <v>83</v>
      </c>
      <c r="C241" s="2" t="s">
        <v>0</v>
      </c>
      <c r="D241" s="2">
        <v>20</v>
      </c>
      <c r="E241" s="12"/>
      <c r="F241" s="13"/>
      <c r="G241" s="13">
        <f>Tabela3[[#This Row],[Cena jednostkowa brutto w odniesieniu do jednostki miary w PLN]]*Tabela3[[#This Row],[Ilość na 2026]]</f>
        <v>0</v>
      </c>
    </row>
    <row r="242" spans="1:7" ht="45" x14ac:dyDescent="0.25">
      <c r="A242" s="2">
        <v>230</v>
      </c>
      <c r="B242" s="2" t="s">
        <v>82</v>
      </c>
      <c r="C242" s="2" t="s">
        <v>2</v>
      </c>
      <c r="D242" s="2">
        <v>10</v>
      </c>
      <c r="E242" s="12"/>
      <c r="F242" s="13"/>
      <c r="G242" s="13">
        <f>Tabela3[[#This Row],[Cena jednostkowa brutto w odniesieniu do jednostki miary w PLN]]*Tabela3[[#This Row],[Ilość na 2026]]</f>
        <v>0</v>
      </c>
    </row>
    <row r="243" spans="1:7" ht="75" x14ac:dyDescent="0.25">
      <c r="A243" s="2">
        <v>231</v>
      </c>
      <c r="B243" s="2" t="s">
        <v>81</v>
      </c>
      <c r="C243" s="2" t="s">
        <v>0</v>
      </c>
      <c r="D243" s="2">
        <v>200</v>
      </c>
      <c r="E243" s="12"/>
      <c r="F243" s="13"/>
      <c r="G243" s="13">
        <f>Tabela3[[#This Row],[Cena jednostkowa brutto w odniesieniu do jednostki miary w PLN]]*Tabela3[[#This Row],[Ilość na 2026]]</f>
        <v>0</v>
      </c>
    </row>
    <row r="244" spans="1:7" ht="90" x14ac:dyDescent="0.25">
      <c r="A244" s="2">
        <v>232</v>
      </c>
      <c r="B244" s="2" t="s">
        <v>80</v>
      </c>
      <c r="C244" s="2" t="s">
        <v>0</v>
      </c>
      <c r="D244" s="2">
        <v>200</v>
      </c>
      <c r="E244" s="12"/>
      <c r="F244" s="13"/>
      <c r="G244" s="13">
        <f>Tabela3[[#This Row],[Cena jednostkowa brutto w odniesieniu do jednostki miary w PLN]]*Tabela3[[#This Row],[Ilość na 2026]]</f>
        <v>0</v>
      </c>
    </row>
    <row r="245" spans="1:7" ht="45" x14ac:dyDescent="0.25">
      <c r="A245" s="2">
        <v>233</v>
      </c>
      <c r="B245" s="2" t="s">
        <v>79</v>
      </c>
      <c r="C245" s="2" t="s">
        <v>2</v>
      </c>
      <c r="D245" s="2">
        <v>500</v>
      </c>
      <c r="E245" s="12"/>
      <c r="F245" s="13"/>
      <c r="G245" s="13">
        <f>Tabela3[[#This Row],[Cena jednostkowa brutto w odniesieniu do jednostki miary w PLN]]*Tabela3[[#This Row],[Ilość na 2026]]</f>
        <v>0</v>
      </c>
    </row>
    <row r="246" spans="1:7" ht="45" x14ac:dyDescent="0.25">
      <c r="A246" s="2">
        <v>234</v>
      </c>
      <c r="B246" s="2" t="s">
        <v>78</v>
      </c>
      <c r="C246" s="2" t="s">
        <v>2</v>
      </c>
      <c r="D246" s="2">
        <v>30</v>
      </c>
      <c r="E246" s="12"/>
      <c r="F246" s="13"/>
      <c r="G246" s="13">
        <f>Tabela3[[#This Row],[Cena jednostkowa brutto w odniesieniu do jednostki miary w PLN]]*Tabela3[[#This Row],[Ilość na 2026]]</f>
        <v>0</v>
      </c>
    </row>
    <row r="247" spans="1:7" ht="45" x14ac:dyDescent="0.25">
      <c r="A247" s="2">
        <v>235</v>
      </c>
      <c r="B247" s="2" t="s">
        <v>77</v>
      </c>
      <c r="C247" s="2" t="s">
        <v>2</v>
      </c>
      <c r="D247" s="2">
        <v>50</v>
      </c>
      <c r="E247" s="12"/>
      <c r="F247" s="13"/>
      <c r="G247" s="13">
        <f>Tabela3[[#This Row],[Cena jednostkowa brutto w odniesieniu do jednostki miary w PLN]]*Tabela3[[#This Row],[Ilość na 2026]]</f>
        <v>0</v>
      </c>
    </row>
    <row r="248" spans="1:7" ht="45" x14ac:dyDescent="0.25">
      <c r="A248" s="2">
        <v>236</v>
      </c>
      <c r="B248" s="2" t="s">
        <v>76</v>
      </c>
      <c r="C248" s="2" t="s">
        <v>2</v>
      </c>
      <c r="D248" s="2">
        <v>20</v>
      </c>
      <c r="E248" s="12"/>
      <c r="F248" s="14"/>
      <c r="G248" s="13">
        <f>Tabela3[[#This Row],[Cena jednostkowa brutto w odniesieniu do jednostki miary w PLN]]*Tabela3[[#This Row],[Ilość na 2026]]</f>
        <v>0</v>
      </c>
    </row>
    <row r="249" spans="1:7" ht="45" x14ac:dyDescent="0.25">
      <c r="A249" s="2">
        <v>237</v>
      </c>
      <c r="B249" s="2" t="s">
        <v>75</v>
      </c>
      <c r="C249" s="2" t="s">
        <v>2</v>
      </c>
      <c r="D249" s="2">
        <v>20</v>
      </c>
      <c r="E249" s="12"/>
      <c r="F249" s="13"/>
      <c r="G249" s="13">
        <f>Tabela3[[#This Row],[Cena jednostkowa brutto w odniesieniu do jednostki miary w PLN]]*Tabela3[[#This Row],[Ilość na 2026]]</f>
        <v>0</v>
      </c>
    </row>
    <row r="250" spans="1:7" ht="45" x14ac:dyDescent="0.25">
      <c r="A250" s="2">
        <v>238</v>
      </c>
      <c r="B250" s="2" t="s">
        <v>74</v>
      </c>
      <c r="C250" s="2" t="s">
        <v>0</v>
      </c>
      <c r="D250" s="2">
        <v>20</v>
      </c>
      <c r="E250" s="12"/>
      <c r="F250" s="13"/>
      <c r="G250" s="13">
        <f>Tabela3[[#This Row],[Cena jednostkowa brutto w odniesieniu do jednostki miary w PLN]]*Tabela3[[#This Row],[Ilość na 2026]]</f>
        <v>0</v>
      </c>
    </row>
    <row r="251" spans="1:7" ht="45" x14ac:dyDescent="0.25">
      <c r="A251" s="2">
        <v>239</v>
      </c>
      <c r="B251" s="2" t="s">
        <v>73</v>
      </c>
      <c r="C251" s="2" t="s">
        <v>0</v>
      </c>
      <c r="D251" s="2">
        <v>10</v>
      </c>
      <c r="E251" s="12"/>
      <c r="F251" s="13"/>
      <c r="G251" s="13">
        <f>Tabela3[[#This Row],[Cena jednostkowa brutto w odniesieniu do jednostki miary w PLN]]*Tabela3[[#This Row],[Ilość na 2026]]</f>
        <v>0</v>
      </c>
    </row>
    <row r="252" spans="1:7" ht="45" x14ac:dyDescent="0.25">
      <c r="A252" s="2">
        <v>240</v>
      </c>
      <c r="B252" s="2" t="s">
        <v>72</v>
      </c>
      <c r="C252" s="2" t="s">
        <v>0</v>
      </c>
      <c r="D252" s="2">
        <v>10</v>
      </c>
      <c r="E252" s="12"/>
      <c r="F252" s="13"/>
      <c r="G252" s="13">
        <f>Tabela3[[#This Row],[Cena jednostkowa brutto w odniesieniu do jednostki miary w PLN]]*Tabela3[[#This Row],[Ilość na 2026]]</f>
        <v>0</v>
      </c>
    </row>
    <row r="253" spans="1:7" ht="45" x14ac:dyDescent="0.25">
      <c r="A253" s="2">
        <v>241</v>
      </c>
      <c r="B253" s="2" t="s">
        <v>71</v>
      </c>
      <c r="C253" s="2" t="s">
        <v>0</v>
      </c>
      <c r="D253" s="2">
        <v>20</v>
      </c>
      <c r="E253" s="12"/>
      <c r="F253" s="13"/>
      <c r="G253" s="13">
        <f>Tabela3[[#This Row],[Cena jednostkowa brutto w odniesieniu do jednostki miary w PLN]]*Tabela3[[#This Row],[Ilość na 2026]]</f>
        <v>0</v>
      </c>
    </row>
    <row r="254" spans="1:7" ht="105" x14ac:dyDescent="0.25">
      <c r="A254" s="2">
        <v>242</v>
      </c>
      <c r="B254" s="2" t="s">
        <v>70</v>
      </c>
      <c r="C254" s="2" t="s">
        <v>0</v>
      </c>
      <c r="D254" s="2">
        <v>100</v>
      </c>
      <c r="E254" s="12"/>
      <c r="F254" s="13"/>
      <c r="G254" s="13">
        <f>Tabela3[[#This Row],[Cena jednostkowa brutto w odniesieniu do jednostki miary w PLN]]*Tabela3[[#This Row],[Ilość na 2026]]</f>
        <v>0</v>
      </c>
    </row>
    <row r="255" spans="1:7" ht="120" x14ac:dyDescent="0.25">
      <c r="A255" s="2">
        <v>243</v>
      </c>
      <c r="B255" s="2" t="s">
        <v>69</v>
      </c>
      <c r="C255" s="2" t="s">
        <v>0</v>
      </c>
      <c r="D255" s="2">
        <v>1</v>
      </c>
      <c r="E255" s="12"/>
      <c r="F255" s="13"/>
      <c r="G255" s="13">
        <f>Tabela3[[#This Row],[Cena jednostkowa brutto w odniesieniu do jednostki miary w PLN]]*Tabela3[[#This Row],[Ilość na 2026]]</f>
        <v>0</v>
      </c>
    </row>
    <row r="256" spans="1:7" ht="75" x14ac:dyDescent="0.25">
      <c r="A256" s="2">
        <v>244</v>
      </c>
      <c r="B256" s="2" t="s">
        <v>68</v>
      </c>
      <c r="C256" s="2" t="s">
        <v>0</v>
      </c>
      <c r="D256" s="2">
        <v>1</v>
      </c>
      <c r="E256" s="12"/>
      <c r="F256" s="13"/>
      <c r="G256" s="13">
        <f>Tabela3[[#This Row],[Cena jednostkowa brutto w odniesieniu do jednostki miary w PLN]]*Tabela3[[#This Row],[Ilość na 2026]]</f>
        <v>0</v>
      </c>
    </row>
    <row r="257" spans="1:7" ht="90" x14ac:dyDescent="0.25">
      <c r="A257" s="2">
        <v>245</v>
      </c>
      <c r="B257" s="2" t="s">
        <v>67</v>
      </c>
      <c r="C257" s="2" t="s">
        <v>0</v>
      </c>
      <c r="D257" s="2">
        <v>1</v>
      </c>
      <c r="E257" s="12"/>
      <c r="F257" s="13"/>
      <c r="G257" s="13">
        <f>Tabela3[[#This Row],[Cena jednostkowa brutto w odniesieniu do jednostki miary w PLN]]*Tabela3[[#This Row],[Ilość na 2026]]</f>
        <v>0</v>
      </c>
    </row>
    <row r="258" spans="1:7" ht="90" x14ac:dyDescent="0.25">
      <c r="A258" s="2">
        <v>246</v>
      </c>
      <c r="B258" s="2" t="s">
        <v>66</v>
      </c>
      <c r="C258" s="2" t="s">
        <v>0</v>
      </c>
      <c r="D258" s="2">
        <v>20</v>
      </c>
      <c r="E258" s="12"/>
      <c r="F258" s="13"/>
      <c r="G258" s="13">
        <f>Tabela3[[#This Row],[Cena jednostkowa brutto w odniesieniu do jednostki miary w PLN]]*Tabela3[[#This Row],[Ilość na 2026]]</f>
        <v>0</v>
      </c>
    </row>
    <row r="259" spans="1:7" ht="90" x14ac:dyDescent="0.25">
      <c r="A259" s="2">
        <v>247</v>
      </c>
      <c r="B259" s="2" t="s">
        <v>65</v>
      </c>
      <c r="C259" s="2" t="s">
        <v>0</v>
      </c>
      <c r="D259" s="2">
        <v>5</v>
      </c>
      <c r="E259" s="12"/>
      <c r="F259" s="13"/>
      <c r="G259" s="13">
        <f>Tabela3[[#This Row],[Cena jednostkowa brutto w odniesieniu do jednostki miary w PLN]]*Tabela3[[#This Row],[Ilość na 2026]]</f>
        <v>0</v>
      </c>
    </row>
    <row r="260" spans="1:7" ht="90" x14ac:dyDescent="0.25">
      <c r="A260" s="2">
        <v>248</v>
      </c>
      <c r="B260" s="2" t="s">
        <v>64</v>
      </c>
      <c r="C260" s="2" t="s">
        <v>0</v>
      </c>
      <c r="D260" s="2">
        <v>5</v>
      </c>
      <c r="E260" s="12"/>
      <c r="F260" s="13"/>
      <c r="G260" s="13">
        <f>Tabela3[[#This Row],[Cena jednostkowa brutto w odniesieniu do jednostki miary w PLN]]*Tabela3[[#This Row],[Ilość na 2026]]</f>
        <v>0</v>
      </c>
    </row>
    <row r="261" spans="1:7" ht="90" x14ac:dyDescent="0.25">
      <c r="A261" s="2">
        <v>249</v>
      </c>
      <c r="B261" s="2" t="s">
        <v>63</v>
      </c>
      <c r="C261" s="2" t="s">
        <v>0</v>
      </c>
      <c r="D261" s="2">
        <v>5</v>
      </c>
      <c r="E261" s="12"/>
      <c r="F261" s="13"/>
      <c r="G261" s="13">
        <f>Tabela3[[#This Row],[Cena jednostkowa brutto w odniesieniu do jednostki miary w PLN]]*Tabela3[[#This Row],[Ilość na 2026]]</f>
        <v>0</v>
      </c>
    </row>
    <row r="262" spans="1:7" ht="90" x14ac:dyDescent="0.25">
      <c r="A262" s="2">
        <v>250</v>
      </c>
      <c r="B262" s="2" t="s">
        <v>62</v>
      </c>
      <c r="C262" s="2" t="s">
        <v>0</v>
      </c>
      <c r="D262" s="2">
        <v>1</v>
      </c>
      <c r="E262" s="12"/>
      <c r="F262" s="13"/>
      <c r="G262" s="13">
        <f>Tabela3[[#This Row],[Cena jednostkowa brutto w odniesieniu do jednostki miary w PLN]]*Tabela3[[#This Row],[Ilość na 2026]]</f>
        <v>0</v>
      </c>
    </row>
    <row r="263" spans="1:7" x14ac:dyDescent="0.25">
      <c r="A263" s="2">
        <v>251</v>
      </c>
      <c r="B263" s="2" t="s">
        <v>61</v>
      </c>
      <c r="C263" s="2" t="s">
        <v>0</v>
      </c>
      <c r="D263" s="2">
        <v>5</v>
      </c>
      <c r="E263" s="12"/>
      <c r="F263" s="13"/>
      <c r="G263" s="13">
        <f>Tabela3[[#This Row],[Cena jednostkowa brutto w odniesieniu do jednostki miary w PLN]]*Tabela3[[#This Row],[Ilość na 2026]]</f>
        <v>0</v>
      </c>
    </row>
    <row r="264" spans="1:7" ht="75" x14ac:dyDescent="0.25">
      <c r="A264" s="2">
        <v>252</v>
      </c>
      <c r="B264" s="2" t="s">
        <v>60</v>
      </c>
      <c r="C264" s="2" t="s">
        <v>0</v>
      </c>
      <c r="D264" s="2">
        <v>240</v>
      </c>
      <c r="E264" s="12"/>
      <c r="F264" s="13"/>
      <c r="G264" s="13">
        <f>Tabela3[[#This Row],[Cena jednostkowa brutto w odniesieniu do jednostki miary w PLN]]*Tabela3[[#This Row],[Ilość na 2026]]</f>
        <v>0</v>
      </c>
    </row>
    <row r="265" spans="1:7" ht="75" x14ac:dyDescent="0.25">
      <c r="A265" s="2">
        <v>253</v>
      </c>
      <c r="B265" s="2" t="s">
        <v>59</v>
      </c>
      <c r="C265" s="2" t="s">
        <v>0</v>
      </c>
      <c r="D265" s="2">
        <v>480</v>
      </c>
      <c r="E265" s="12"/>
      <c r="F265" s="13"/>
      <c r="G265" s="13">
        <f>Tabela3[[#This Row],[Cena jednostkowa brutto w odniesieniu do jednostki miary w PLN]]*Tabela3[[#This Row],[Ilość na 2026]]</f>
        <v>0</v>
      </c>
    </row>
    <row r="266" spans="1:7" ht="60" x14ac:dyDescent="0.25">
      <c r="A266" s="2">
        <v>254</v>
      </c>
      <c r="B266" s="2" t="s">
        <v>58</v>
      </c>
      <c r="C266" s="2" t="s">
        <v>0</v>
      </c>
      <c r="D266" s="2">
        <v>120</v>
      </c>
      <c r="E266" s="12"/>
      <c r="F266" s="14"/>
      <c r="G266" s="13">
        <f>Tabela3[[#This Row],[Cena jednostkowa brutto w odniesieniu do jednostki miary w PLN]]*Tabela3[[#This Row],[Ilość na 2026]]</f>
        <v>0</v>
      </c>
    </row>
    <row r="267" spans="1:7" ht="60" x14ac:dyDescent="0.25">
      <c r="A267" s="2">
        <v>255</v>
      </c>
      <c r="B267" s="2" t="s">
        <v>57</v>
      </c>
      <c r="C267" s="2" t="s">
        <v>0</v>
      </c>
      <c r="D267" s="2">
        <v>120</v>
      </c>
      <c r="E267" s="12"/>
      <c r="F267" s="13"/>
      <c r="G267" s="13">
        <f>Tabela3[[#This Row],[Cena jednostkowa brutto w odniesieniu do jednostki miary w PLN]]*Tabela3[[#This Row],[Ilość na 2026]]</f>
        <v>0</v>
      </c>
    </row>
    <row r="268" spans="1:7" ht="60" x14ac:dyDescent="0.25">
      <c r="A268" s="2">
        <v>256</v>
      </c>
      <c r="B268" s="2" t="s">
        <v>56</v>
      </c>
      <c r="C268" s="2" t="s">
        <v>0</v>
      </c>
      <c r="D268" s="2">
        <v>6</v>
      </c>
      <c r="E268" s="12"/>
      <c r="F268" s="13"/>
      <c r="G268" s="13">
        <f>Tabela3[[#This Row],[Cena jednostkowa brutto w odniesieniu do jednostki miary w PLN]]*Tabela3[[#This Row],[Ilość na 2026]]</f>
        <v>0</v>
      </c>
    </row>
    <row r="269" spans="1:7" ht="45" x14ac:dyDescent="0.25">
      <c r="A269" s="2">
        <v>257</v>
      </c>
      <c r="B269" s="2" t="s">
        <v>335</v>
      </c>
      <c r="C269" s="2" t="s">
        <v>0</v>
      </c>
      <c r="D269" s="2">
        <v>15</v>
      </c>
      <c r="E269" s="12"/>
      <c r="F269" s="13"/>
      <c r="G269" s="13">
        <f>Tabela3[[#This Row],[Cena jednostkowa brutto w odniesieniu do jednostki miary w PLN]]*Tabela3[[#This Row],[Ilość na 2026]]</f>
        <v>0</v>
      </c>
    </row>
    <row r="270" spans="1:7" ht="45" x14ac:dyDescent="0.25">
      <c r="A270" s="2">
        <v>258</v>
      </c>
      <c r="B270" s="2" t="s">
        <v>336</v>
      </c>
      <c r="C270" s="2" t="s">
        <v>0</v>
      </c>
      <c r="D270" s="2">
        <v>15</v>
      </c>
      <c r="E270" s="12"/>
      <c r="F270" s="13"/>
      <c r="G270" s="13">
        <f>Tabela3[[#This Row],[Cena jednostkowa brutto w odniesieniu do jednostki miary w PLN]]*Tabela3[[#This Row],[Ilość na 2026]]</f>
        <v>0</v>
      </c>
    </row>
    <row r="271" spans="1:7" ht="30" x14ac:dyDescent="0.25">
      <c r="A271" s="2">
        <v>259</v>
      </c>
      <c r="B271" s="2" t="s">
        <v>55</v>
      </c>
      <c r="C271" s="2" t="s">
        <v>0</v>
      </c>
      <c r="D271" s="2">
        <v>50</v>
      </c>
      <c r="E271" s="12"/>
      <c r="F271" s="13"/>
      <c r="G271" s="13">
        <f>Tabela3[[#This Row],[Cena jednostkowa brutto w odniesieniu do jednostki miary w PLN]]*Tabela3[[#This Row],[Ilość na 2026]]</f>
        <v>0</v>
      </c>
    </row>
    <row r="272" spans="1:7" ht="90" x14ac:dyDescent="0.25">
      <c r="A272" s="2">
        <v>260</v>
      </c>
      <c r="B272" s="2" t="s">
        <v>54</v>
      </c>
      <c r="C272" s="2" t="s">
        <v>0</v>
      </c>
      <c r="D272" s="2">
        <v>10</v>
      </c>
      <c r="E272" s="12"/>
      <c r="F272" s="13"/>
      <c r="G272" s="13">
        <f>Tabela3[[#This Row],[Cena jednostkowa brutto w odniesieniu do jednostki miary w PLN]]*Tabela3[[#This Row],[Ilość na 2026]]</f>
        <v>0</v>
      </c>
    </row>
    <row r="273" spans="1:7" ht="90" x14ac:dyDescent="0.25">
      <c r="A273" s="2">
        <v>261</v>
      </c>
      <c r="B273" s="2" t="s">
        <v>53</v>
      </c>
      <c r="C273" s="2" t="s">
        <v>0</v>
      </c>
      <c r="D273" s="2">
        <v>700</v>
      </c>
      <c r="E273" s="12"/>
      <c r="F273" s="13"/>
      <c r="G273" s="13">
        <f>Tabela3[[#This Row],[Cena jednostkowa brutto w odniesieniu do jednostki miary w PLN]]*Tabela3[[#This Row],[Ilość na 2026]]</f>
        <v>0</v>
      </c>
    </row>
    <row r="274" spans="1:7" ht="135" x14ac:dyDescent="0.25">
      <c r="A274" s="2">
        <v>262</v>
      </c>
      <c r="B274" s="2" t="s">
        <v>52</v>
      </c>
      <c r="C274" s="2" t="s">
        <v>0</v>
      </c>
      <c r="D274" s="2">
        <v>10</v>
      </c>
      <c r="E274" s="12"/>
      <c r="F274" s="13"/>
      <c r="G274" s="13">
        <f>Tabela3[[#This Row],[Cena jednostkowa brutto w odniesieniu do jednostki miary w PLN]]*Tabela3[[#This Row],[Ilość na 2026]]</f>
        <v>0</v>
      </c>
    </row>
    <row r="275" spans="1:7" ht="135" x14ac:dyDescent="0.25">
      <c r="A275" s="2">
        <v>263</v>
      </c>
      <c r="B275" s="2" t="s">
        <v>51</v>
      </c>
      <c r="C275" s="2" t="s">
        <v>0</v>
      </c>
      <c r="D275" s="2">
        <v>10</v>
      </c>
      <c r="E275" s="12"/>
      <c r="F275" s="13"/>
      <c r="G275" s="13">
        <f>Tabela3[[#This Row],[Cena jednostkowa brutto w odniesieniu do jednostki miary w PLN]]*Tabela3[[#This Row],[Ilość na 2026]]</f>
        <v>0</v>
      </c>
    </row>
    <row r="276" spans="1:7" ht="135" x14ac:dyDescent="0.25">
      <c r="A276" s="2">
        <v>264</v>
      </c>
      <c r="B276" s="2" t="s">
        <v>50</v>
      </c>
      <c r="C276" s="2" t="s">
        <v>0</v>
      </c>
      <c r="D276" s="2">
        <v>10</v>
      </c>
      <c r="E276" s="12"/>
      <c r="F276" s="13"/>
      <c r="G276" s="13">
        <f>Tabela3[[#This Row],[Cena jednostkowa brutto w odniesieniu do jednostki miary w PLN]]*Tabela3[[#This Row],[Ilość na 2026]]</f>
        <v>0</v>
      </c>
    </row>
    <row r="277" spans="1:7" ht="135" x14ac:dyDescent="0.25">
      <c r="A277" s="2">
        <v>265</v>
      </c>
      <c r="B277" s="2" t="s">
        <v>49</v>
      </c>
      <c r="C277" s="2" t="s">
        <v>0</v>
      </c>
      <c r="D277" s="2">
        <v>10</v>
      </c>
      <c r="E277" s="12"/>
      <c r="F277" s="13"/>
      <c r="G277" s="13">
        <f>Tabela3[[#This Row],[Cena jednostkowa brutto w odniesieniu do jednostki miary w PLN]]*Tabela3[[#This Row],[Ilość na 2026]]</f>
        <v>0</v>
      </c>
    </row>
    <row r="278" spans="1:7" ht="90" x14ac:dyDescent="0.25">
      <c r="A278" s="2">
        <v>266</v>
      </c>
      <c r="B278" s="2" t="s">
        <v>48</v>
      </c>
      <c r="C278" s="2" t="s">
        <v>0</v>
      </c>
      <c r="D278" s="2">
        <v>50</v>
      </c>
      <c r="E278" s="12"/>
      <c r="F278" s="13"/>
      <c r="G278" s="13">
        <f>Tabela3[[#This Row],[Cena jednostkowa brutto w odniesieniu do jednostki miary w PLN]]*Tabela3[[#This Row],[Ilość na 2026]]</f>
        <v>0</v>
      </c>
    </row>
    <row r="279" spans="1:7" ht="90" x14ac:dyDescent="0.25">
      <c r="A279" s="2">
        <v>267</v>
      </c>
      <c r="B279" s="2" t="s">
        <v>47</v>
      </c>
      <c r="C279" s="2" t="s">
        <v>0</v>
      </c>
      <c r="D279" s="2">
        <v>10</v>
      </c>
      <c r="E279" s="12"/>
      <c r="F279" s="13"/>
      <c r="G279" s="13">
        <f>Tabela3[[#This Row],[Cena jednostkowa brutto w odniesieniu do jednostki miary w PLN]]*Tabela3[[#This Row],[Ilość na 2026]]</f>
        <v>0</v>
      </c>
    </row>
    <row r="280" spans="1:7" ht="180" x14ac:dyDescent="0.25">
      <c r="A280" s="2">
        <v>268</v>
      </c>
      <c r="B280" s="19" t="s">
        <v>307</v>
      </c>
      <c r="C280" s="2" t="s">
        <v>0</v>
      </c>
      <c r="D280" s="2">
        <v>500</v>
      </c>
      <c r="E280" s="12"/>
      <c r="F280" s="13"/>
      <c r="G280" s="13">
        <f>Tabela3[[#This Row],[Cena jednostkowa brutto w odniesieniu do jednostki miary w PLN]]*Tabela3[[#This Row],[Ilość na 2026]]</f>
        <v>0</v>
      </c>
    </row>
    <row r="281" spans="1:7" ht="180" x14ac:dyDescent="0.25">
      <c r="A281" s="2">
        <v>269</v>
      </c>
      <c r="B281" s="20" t="s">
        <v>308</v>
      </c>
      <c r="C281" s="2" t="s">
        <v>0</v>
      </c>
      <c r="D281" s="2">
        <v>2000</v>
      </c>
      <c r="E281" s="12"/>
      <c r="F281" s="13"/>
      <c r="G281" s="13">
        <f>Tabela3[[#This Row],[Cena jednostkowa brutto w odniesieniu do jednostki miary w PLN]]*Tabela3[[#This Row],[Ilość na 2026]]</f>
        <v>0</v>
      </c>
    </row>
    <row r="282" spans="1:7" ht="75" x14ac:dyDescent="0.25">
      <c r="A282" s="2">
        <v>270</v>
      </c>
      <c r="B282" s="19" t="s">
        <v>309</v>
      </c>
      <c r="C282" s="2" t="s">
        <v>0</v>
      </c>
      <c r="D282" s="2">
        <v>1000</v>
      </c>
      <c r="E282" s="12"/>
      <c r="F282" s="13"/>
      <c r="G282" s="13">
        <f>Tabela3[[#This Row],[Cena jednostkowa brutto w odniesieniu do jednostki miary w PLN]]*Tabela3[[#This Row],[Ilość na 2026]]</f>
        <v>0</v>
      </c>
    </row>
    <row r="283" spans="1:7" ht="75" x14ac:dyDescent="0.25">
      <c r="A283" s="2">
        <v>271</v>
      </c>
      <c r="B283" s="2" t="s">
        <v>46</v>
      </c>
      <c r="C283" s="2" t="s">
        <v>0</v>
      </c>
      <c r="D283" s="2">
        <v>1</v>
      </c>
      <c r="E283" s="12"/>
      <c r="F283" s="13"/>
      <c r="G283" s="13">
        <f>Tabela3[[#This Row],[Cena jednostkowa brutto w odniesieniu do jednostki miary w PLN]]*Tabela3[[#This Row],[Ilość na 2026]]</f>
        <v>0</v>
      </c>
    </row>
    <row r="284" spans="1:7" ht="45" x14ac:dyDescent="0.25">
      <c r="A284" s="2">
        <v>272</v>
      </c>
      <c r="B284" s="2" t="s">
        <v>45</v>
      </c>
      <c r="C284" s="2" t="s">
        <v>0</v>
      </c>
      <c r="D284" s="2">
        <v>1</v>
      </c>
      <c r="E284" s="12"/>
      <c r="F284" s="13"/>
      <c r="G284" s="13">
        <f>Tabela3[[#This Row],[Cena jednostkowa brutto w odniesieniu do jednostki miary w PLN]]*Tabela3[[#This Row],[Ilość na 2026]]</f>
        <v>0</v>
      </c>
    </row>
    <row r="285" spans="1:7" ht="180" x14ac:dyDescent="0.25">
      <c r="A285" s="2">
        <v>273</v>
      </c>
      <c r="B285" s="23" t="s">
        <v>341</v>
      </c>
      <c r="C285" s="2" t="s">
        <v>0</v>
      </c>
      <c r="D285" s="2">
        <v>1</v>
      </c>
      <c r="E285" s="12"/>
      <c r="F285" s="13"/>
      <c r="G285" s="13">
        <f>Tabela3[[#This Row],[Cena jednostkowa brutto w odniesieniu do jednostki miary w PLN]]*Tabela3[[#This Row],[Ilość na 2026]]</f>
        <v>0</v>
      </c>
    </row>
    <row r="286" spans="1:7" ht="60" x14ac:dyDescent="0.25">
      <c r="A286" s="2">
        <v>274</v>
      </c>
      <c r="B286" s="2" t="s">
        <v>44</v>
      </c>
      <c r="C286" s="2" t="s">
        <v>0</v>
      </c>
      <c r="D286" s="2">
        <v>100</v>
      </c>
      <c r="E286" s="12"/>
      <c r="F286" s="13"/>
      <c r="G286" s="13">
        <f>Tabela3[[#This Row],[Cena jednostkowa brutto w odniesieniu do jednostki miary w PLN]]*Tabela3[[#This Row],[Ilość na 2026]]</f>
        <v>0</v>
      </c>
    </row>
    <row r="287" spans="1:7" ht="30" x14ac:dyDescent="0.25">
      <c r="A287" s="2">
        <v>275</v>
      </c>
      <c r="B287" s="2" t="s">
        <v>43</v>
      </c>
      <c r="C287" s="2" t="s">
        <v>2</v>
      </c>
      <c r="D287" s="2">
        <v>1</v>
      </c>
      <c r="E287" s="12"/>
      <c r="F287" s="13"/>
      <c r="G287" s="13">
        <f>Tabela3[[#This Row],[Cena jednostkowa brutto w odniesieniu do jednostki miary w PLN]]*Tabela3[[#This Row],[Ilość na 2026]]</f>
        <v>0</v>
      </c>
    </row>
    <row r="288" spans="1:7" ht="30" x14ac:dyDescent="0.25">
      <c r="A288" s="2">
        <v>276</v>
      </c>
      <c r="B288" s="2" t="s">
        <v>42</v>
      </c>
      <c r="C288" s="2" t="s">
        <v>2</v>
      </c>
      <c r="D288" s="2">
        <v>1</v>
      </c>
      <c r="E288" s="12"/>
      <c r="F288" s="13"/>
      <c r="G288" s="13">
        <f>Tabela3[[#This Row],[Cena jednostkowa brutto w odniesieniu do jednostki miary w PLN]]*Tabela3[[#This Row],[Ilość na 2026]]</f>
        <v>0</v>
      </c>
    </row>
    <row r="289" spans="1:7" ht="30" x14ac:dyDescent="0.25">
      <c r="A289" s="2">
        <v>277</v>
      </c>
      <c r="B289" s="2" t="s">
        <v>41</v>
      </c>
      <c r="C289" s="2" t="s">
        <v>40</v>
      </c>
      <c r="D289" s="2">
        <v>20</v>
      </c>
      <c r="E289" s="12"/>
      <c r="F289" s="13"/>
      <c r="G289" s="13">
        <f>Tabela3[[#This Row],[Cena jednostkowa brutto w odniesieniu do jednostki miary w PLN]]*Tabela3[[#This Row],[Ilość na 2026]]</f>
        <v>0</v>
      </c>
    </row>
    <row r="290" spans="1:7" ht="45" x14ac:dyDescent="0.25">
      <c r="A290" s="2">
        <v>278</v>
      </c>
      <c r="B290" s="2" t="s">
        <v>39</v>
      </c>
      <c r="C290" s="2" t="s">
        <v>0</v>
      </c>
      <c r="D290" s="2">
        <v>20</v>
      </c>
      <c r="E290" s="12"/>
      <c r="F290" s="13"/>
      <c r="G290" s="13">
        <f>Tabela3[[#This Row],[Cena jednostkowa brutto w odniesieniu do jednostki miary w PLN]]*Tabela3[[#This Row],[Ilość na 2026]]</f>
        <v>0</v>
      </c>
    </row>
    <row r="291" spans="1:7" ht="60" x14ac:dyDescent="0.25">
      <c r="A291" s="2">
        <v>279</v>
      </c>
      <c r="B291" s="2" t="s">
        <v>38</v>
      </c>
      <c r="C291" s="2" t="s">
        <v>0</v>
      </c>
      <c r="D291" s="2">
        <v>10</v>
      </c>
      <c r="E291" s="12"/>
      <c r="F291" s="13"/>
      <c r="G291" s="13">
        <f>Tabela3[[#This Row],[Cena jednostkowa brutto w odniesieniu do jednostki miary w PLN]]*Tabela3[[#This Row],[Ilość na 2026]]</f>
        <v>0</v>
      </c>
    </row>
    <row r="292" spans="1:7" ht="60" x14ac:dyDescent="0.25">
      <c r="A292" s="2">
        <v>280</v>
      </c>
      <c r="B292" s="2" t="s">
        <v>37</v>
      </c>
      <c r="C292" s="2" t="s">
        <v>0</v>
      </c>
      <c r="D292" s="2">
        <v>50</v>
      </c>
      <c r="E292" s="12"/>
      <c r="F292" s="13"/>
      <c r="G292" s="13">
        <f>Tabela3[[#This Row],[Cena jednostkowa brutto w odniesieniu do jednostki miary w PLN]]*Tabela3[[#This Row],[Ilość na 2026]]</f>
        <v>0</v>
      </c>
    </row>
    <row r="293" spans="1:7" ht="45" x14ac:dyDescent="0.25">
      <c r="A293" s="2">
        <v>281</v>
      </c>
      <c r="B293" s="2" t="s">
        <v>36</v>
      </c>
      <c r="C293" s="2" t="s">
        <v>0</v>
      </c>
      <c r="D293" s="2">
        <v>10</v>
      </c>
      <c r="E293" s="12"/>
      <c r="F293" s="13"/>
      <c r="G293" s="13">
        <f>Tabela3[[#This Row],[Cena jednostkowa brutto w odniesieniu do jednostki miary w PLN]]*Tabela3[[#This Row],[Ilość na 2026]]</f>
        <v>0</v>
      </c>
    </row>
    <row r="294" spans="1:7" ht="45" x14ac:dyDescent="0.25">
      <c r="A294" s="2">
        <v>282</v>
      </c>
      <c r="B294" s="2" t="s">
        <v>35</v>
      </c>
      <c r="C294" s="2" t="s">
        <v>0</v>
      </c>
      <c r="D294" s="2">
        <v>1</v>
      </c>
      <c r="E294" s="12"/>
      <c r="F294" s="13"/>
      <c r="G294" s="13">
        <f>Tabela3[[#This Row],[Cena jednostkowa brutto w odniesieniu do jednostki miary w PLN]]*Tabela3[[#This Row],[Ilość na 2026]]</f>
        <v>0</v>
      </c>
    </row>
    <row r="295" spans="1:7" ht="45" x14ac:dyDescent="0.25">
      <c r="A295" s="2">
        <v>283</v>
      </c>
      <c r="B295" s="2" t="s">
        <v>34</v>
      </c>
      <c r="C295" s="2" t="s">
        <v>0</v>
      </c>
      <c r="D295" s="2">
        <v>20</v>
      </c>
      <c r="E295" s="12"/>
      <c r="F295" s="13"/>
      <c r="G295" s="13">
        <f>Tabela3[[#This Row],[Cena jednostkowa brutto w odniesieniu do jednostki miary w PLN]]*Tabela3[[#This Row],[Ilość na 2026]]</f>
        <v>0</v>
      </c>
    </row>
    <row r="296" spans="1:7" x14ac:dyDescent="0.25">
      <c r="A296" s="2">
        <v>284</v>
      </c>
      <c r="B296" s="2" t="s">
        <v>33</v>
      </c>
      <c r="C296" s="2" t="s">
        <v>0</v>
      </c>
      <c r="D296" s="2">
        <v>1</v>
      </c>
      <c r="E296" s="12"/>
      <c r="F296" s="13"/>
      <c r="G296" s="13">
        <f>Tabela3[[#This Row],[Cena jednostkowa brutto w odniesieniu do jednostki miary w PLN]]*Tabela3[[#This Row],[Ilość na 2026]]</f>
        <v>0</v>
      </c>
    </row>
    <row r="297" spans="1:7" ht="75" x14ac:dyDescent="0.25">
      <c r="A297" s="2">
        <v>285</v>
      </c>
      <c r="B297" s="2" t="s">
        <v>32</v>
      </c>
      <c r="C297" s="2" t="s">
        <v>0</v>
      </c>
      <c r="D297" s="2">
        <v>5</v>
      </c>
      <c r="E297" s="12"/>
      <c r="F297" s="13"/>
      <c r="G297" s="13">
        <f>Tabela3[[#This Row],[Cena jednostkowa brutto w odniesieniu do jednostki miary w PLN]]*Tabela3[[#This Row],[Ilość na 2026]]</f>
        <v>0</v>
      </c>
    </row>
    <row r="298" spans="1:7" ht="45" x14ac:dyDescent="0.25">
      <c r="A298" s="2">
        <v>286</v>
      </c>
      <c r="B298" s="2" t="s">
        <v>31</v>
      </c>
      <c r="C298" s="2" t="s">
        <v>2</v>
      </c>
      <c r="D298" s="2">
        <v>10</v>
      </c>
      <c r="E298" s="12"/>
      <c r="F298" s="13"/>
      <c r="G298" s="13">
        <f>Tabela3[[#This Row],[Cena jednostkowa brutto w odniesieniu do jednostki miary w PLN]]*Tabela3[[#This Row],[Ilość na 2026]]</f>
        <v>0</v>
      </c>
    </row>
    <row r="299" spans="1:7" ht="60" x14ac:dyDescent="0.25">
      <c r="A299" s="2">
        <v>287</v>
      </c>
      <c r="B299" s="2" t="s">
        <v>30</v>
      </c>
      <c r="C299" s="2" t="s">
        <v>0</v>
      </c>
      <c r="D299" s="2">
        <v>60</v>
      </c>
      <c r="E299" s="12"/>
      <c r="F299" s="13"/>
      <c r="G299" s="13">
        <f>Tabela3[[#This Row],[Cena jednostkowa brutto w odniesieniu do jednostki miary w PLN]]*Tabela3[[#This Row],[Ilość na 2026]]</f>
        <v>0</v>
      </c>
    </row>
    <row r="300" spans="1:7" ht="60" x14ac:dyDescent="0.25">
      <c r="A300" s="2">
        <v>288</v>
      </c>
      <c r="B300" s="2" t="s">
        <v>29</v>
      </c>
      <c r="C300" s="2" t="s">
        <v>0</v>
      </c>
      <c r="D300" s="2">
        <v>60</v>
      </c>
      <c r="E300" s="12"/>
      <c r="F300" s="13"/>
      <c r="G300" s="13">
        <f>Tabela3[[#This Row],[Cena jednostkowa brutto w odniesieniu do jednostki miary w PLN]]*Tabela3[[#This Row],[Ilość na 2026]]</f>
        <v>0</v>
      </c>
    </row>
    <row r="301" spans="1:7" ht="45" x14ac:dyDescent="0.25">
      <c r="A301" s="2">
        <v>289</v>
      </c>
      <c r="B301" s="2" t="s">
        <v>28</v>
      </c>
      <c r="C301" s="2" t="s">
        <v>0</v>
      </c>
      <c r="D301" s="2">
        <v>1</v>
      </c>
      <c r="E301" s="12"/>
      <c r="F301" s="13"/>
      <c r="G301" s="13">
        <f>Tabela3[[#This Row],[Cena jednostkowa brutto w odniesieniu do jednostki miary w PLN]]*Tabela3[[#This Row],[Ilość na 2026]]</f>
        <v>0</v>
      </c>
    </row>
    <row r="302" spans="1:7" ht="30" x14ac:dyDescent="0.25">
      <c r="A302" s="2">
        <v>290</v>
      </c>
      <c r="B302" s="2" t="s">
        <v>337</v>
      </c>
      <c r="C302" s="2" t="s">
        <v>2</v>
      </c>
      <c r="D302" s="2">
        <v>5</v>
      </c>
      <c r="E302" s="12"/>
      <c r="F302" s="13"/>
      <c r="G302" s="13">
        <f>Tabela3[[#This Row],[Cena jednostkowa brutto w odniesieniu do jednostki miary w PLN]]*Tabela3[[#This Row],[Ilość na 2026]]</f>
        <v>0</v>
      </c>
    </row>
    <row r="303" spans="1:7" ht="30" x14ac:dyDescent="0.25">
      <c r="A303" s="2">
        <v>291</v>
      </c>
      <c r="B303" s="2" t="s">
        <v>338</v>
      </c>
      <c r="C303" s="2" t="s">
        <v>2</v>
      </c>
      <c r="D303" s="2">
        <v>5</v>
      </c>
      <c r="E303" s="12"/>
      <c r="F303" s="13"/>
      <c r="G303" s="13">
        <f>Tabela3[[#This Row],[Cena jednostkowa brutto w odniesieniu do jednostki miary w PLN]]*Tabela3[[#This Row],[Ilość na 2026]]</f>
        <v>0</v>
      </c>
    </row>
    <row r="304" spans="1:7" ht="30" x14ac:dyDescent="0.25">
      <c r="A304" s="2">
        <v>292</v>
      </c>
      <c r="B304" s="2" t="s">
        <v>339</v>
      </c>
      <c r="C304" s="2" t="s">
        <v>2</v>
      </c>
      <c r="D304" s="2">
        <v>5</v>
      </c>
      <c r="E304" s="12"/>
      <c r="F304" s="13"/>
      <c r="G304" s="13">
        <f>Tabela3[[#This Row],[Cena jednostkowa brutto w odniesieniu do jednostki miary w PLN]]*Tabela3[[#This Row],[Ilość na 2026]]</f>
        <v>0</v>
      </c>
    </row>
    <row r="305" spans="1:7" ht="60" x14ac:dyDescent="0.25">
      <c r="A305" s="2">
        <v>293</v>
      </c>
      <c r="B305" s="2" t="s">
        <v>310</v>
      </c>
      <c r="C305" s="2" t="s">
        <v>0</v>
      </c>
      <c r="D305" s="2">
        <v>500</v>
      </c>
      <c r="E305" s="12"/>
      <c r="F305" s="13"/>
      <c r="G305" s="13">
        <f>Tabela3[[#This Row],[Cena jednostkowa brutto w odniesieniu do jednostki miary w PLN]]*Tabela3[[#This Row],[Ilość na 2026]]</f>
        <v>0</v>
      </c>
    </row>
    <row r="306" spans="1:7" ht="45" x14ac:dyDescent="0.25">
      <c r="A306" s="2">
        <v>294</v>
      </c>
      <c r="B306" s="2" t="s">
        <v>27</v>
      </c>
      <c r="C306" s="2" t="s">
        <v>0</v>
      </c>
      <c r="D306" s="2">
        <v>50</v>
      </c>
      <c r="E306" s="12"/>
      <c r="F306" s="13"/>
      <c r="G306" s="13">
        <f>Tabela3[[#This Row],[Cena jednostkowa brutto w odniesieniu do jednostki miary w PLN]]*Tabela3[[#This Row],[Ilość na 2026]]</f>
        <v>0</v>
      </c>
    </row>
    <row r="307" spans="1:7" ht="45" x14ac:dyDescent="0.25">
      <c r="A307" s="2">
        <v>295</v>
      </c>
      <c r="B307" s="2" t="s">
        <v>26</v>
      </c>
      <c r="C307" s="2" t="s">
        <v>0</v>
      </c>
      <c r="D307" s="2">
        <v>50</v>
      </c>
      <c r="E307" s="12"/>
      <c r="F307" s="13"/>
      <c r="G307" s="13">
        <f>Tabela3[[#This Row],[Cena jednostkowa brutto w odniesieniu do jednostki miary w PLN]]*Tabela3[[#This Row],[Ilość na 2026]]</f>
        <v>0</v>
      </c>
    </row>
    <row r="308" spans="1:7" ht="45" x14ac:dyDescent="0.25">
      <c r="A308" s="2">
        <v>296</v>
      </c>
      <c r="B308" s="2" t="s">
        <v>25</v>
      </c>
      <c r="C308" s="2" t="s">
        <v>0</v>
      </c>
      <c r="D308" s="2">
        <v>50</v>
      </c>
      <c r="E308" s="12"/>
      <c r="F308" s="13"/>
      <c r="G308" s="13">
        <f>Tabela3[[#This Row],[Cena jednostkowa brutto w odniesieniu do jednostki miary w PLN]]*Tabela3[[#This Row],[Ilość na 2026]]</f>
        <v>0</v>
      </c>
    </row>
    <row r="309" spans="1:7" ht="45" x14ac:dyDescent="0.25">
      <c r="A309" s="2">
        <v>297</v>
      </c>
      <c r="B309" s="2" t="s">
        <v>24</v>
      </c>
      <c r="C309" s="2" t="s">
        <v>0</v>
      </c>
      <c r="D309" s="2">
        <v>50</v>
      </c>
      <c r="E309" s="12"/>
      <c r="F309" s="13"/>
      <c r="G309" s="13">
        <f>Tabela3[[#This Row],[Cena jednostkowa brutto w odniesieniu do jednostki miary w PLN]]*Tabela3[[#This Row],[Ilość na 2026]]</f>
        <v>0</v>
      </c>
    </row>
    <row r="310" spans="1:7" ht="90" x14ac:dyDescent="0.25">
      <c r="A310" s="2">
        <v>298</v>
      </c>
      <c r="B310" s="2" t="s">
        <v>23</v>
      </c>
      <c r="C310" s="2" t="s">
        <v>0</v>
      </c>
      <c r="D310" s="2">
        <v>120</v>
      </c>
      <c r="E310" s="12"/>
      <c r="F310" s="13"/>
      <c r="G310" s="13">
        <f>Tabela3[[#This Row],[Cena jednostkowa brutto w odniesieniu do jednostki miary w PLN]]*Tabela3[[#This Row],[Ilość na 2026]]</f>
        <v>0</v>
      </c>
    </row>
    <row r="311" spans="1:7" ht="90" x14ac:dyDescent="0.25">
      <c r="A311" s="2">
        <v>299</v>
      </c>
      <c r="B311" s="2" t="s">
        <v>22</v>
      </c>
      <c r="C311" s="2" t="s">
        <v>0</v>
      </c>
      <c r="D311" s="2">
        <v>120</v>
      </c>
      <c r="E311" s="15"/>
      <c r="F311" s="16"/>
      <c r="G311" s="16">
        <f>Tabela3[[#This Row],[Cena jednostkowa brutto w odniesieniu do jednostki miary w PLN]]*Tabela3[[#This Row],[Ilość na 2026]]</f>
        <v>0</v>
      </c>
    </row>
    <row r="312" spans="1:7" ht="90" x14ac:dyDescent="0.25">
      <c r="A312" s="2">
        <v>300</v>
      </c>
      <c r="B312" s="2" t="s">
        <v>21</v>
      </c>
      <c r="C312" s="2" t="s">
        <v>0</v>
      </c>
      <c r="D312" s="2">
        <v>120</v>
      </c>
      <c r="E312" s="15"/>
      <c r="F312" s="16"/>
      <c r="G312" s="16">
        <f>Tabela3[[#This Row],[Cena jednostkowa brutto w odniesieniu do jednostki miary w PLN]]*Tabela3[[#This Row],[Ilość na 2026]]</f>
        <v>0</v>
      </c>
    </row>
    <row r="313" spans="1:7" ht="90" x14ac:dyDescent="0.25">
      <c r="A313" s="2">
        <v>301</v>
      </c>
      <c r="B313" s="2" t="s">
        <v>20</v>
      </c>
      <c r="C313" s="2" t="s">
        <v>0</v>
      </c>
      <c r="D313" s="2">
        <v>240</v>
      </c>
      <c r="E313" s="12"/>
      <c r="F313" s="13"/>
      <c r="G313" s="13">
        <f>Tabela3[[#This Row],[Cena jednostkowa brutto w odniesieniu do jednostki miary w PLN]]*Tabela3[[#This Row],[Ilość na 2026]]</f>
        <v>0</v>
      </c>
    </row>
    <row r="314" spans="1:7" ht="90" x14ac:dyDescent="0.25">
      <c r="A314" s="2">
        <v>302</v>
      </c>
      <c r="B314" s="2" t="s">
        <v>19</v>
      </c>
      <c r="C314" s="2" t="s">
        <v>0</v>
      </c>
      <c r="D314" s="2">
        <v>240</v>
      </c>
      <c r="E314" s="12"/>
      <c r="F314" s="13"/>
      <c r="G314" s="13">
        <f>Tabela3[[#This Row],[Cena jednostkowa brutto w odniesieniu do jednostki miary w PLN]]*Tabela3[[#This Row],[Ilość na 2026]]</f>
        <v>0</v>
      </c>
    </row>
    <row r="315" spans="1:7" x14ac:dyDescent="0.25">
      <c r="A315" s="2">
        <v>303</v>
      </c>
      <c r="B315" s="2" t="s">
        <v>18</v>
      </c>
      <c r="C315" s="2" t="s">
        <v>0</v>
      </c>
      <c r="D315" s="2">
        <v>300</v>
      </c>
      <c r="E315" s="21"/>
      <c r="F315" s="22"/>
      <c r="G315" s="22">
        <f>Tabela3[[#This Row],[Cena jednostkowa brutto w odniesieniu do jednostki miary w PLN]]*Tabela3[[#This Row],[Ilość na 2026]]</f>
        <v>0</v>
      </c>
    </row>
    <row r="316" spans="1:7" ht="60" x14ac:dyDescent="0.25">
      <c r="A316" s="2">
        <v>304</v>
      </c>
      <c r="B316" s="2" t="s">
        <v>17</v>
      </c>
      <c r="C316" s="2" t="s">
        <v>0</v>
      </c>
      <c r="D316" s="2">
        <v>10</v>
      </c>
      <c r="E316" s="21"/>
      <c r="F316" s="22"/>
      <c r="G316" s="22">
        <f>Tabela3[[#This Row],[Cena jednostkowa brutto w odniesieniu do jednostki miary w PLN]]*Tabela3[[#This Row],[Ilość na 2026]]</f>
        <v>0</v>
      </c>
    </row>
    <row r="317" spans="1:7" ht="45" x14ac:dyDescent="0.25">
      <c r="A317" s="2">
        <v>305</v>
      </c>
      <c r="B317" s="2" t="s">
        <v>16</v>
      </c>
      <c r="C317" s="2" t="s">
        <v>0</v>
      </c>
      <c r="D317" s="2">
        <v>30</v>
      </c>
      <c r="E317" s="21"/>
      <c r="F317" s="22"/>
      <c r="G317" s="22">
        <f>Tabela3[[#This Row],[Cena jednostkowa brutto w odniesieniu do jednostki miary w PLN]]*Tabela3[[#This Row],[Ilość na 2026]]</f>
        <v>0</v>
      </c>
    </row>
    <row r="318" spans="1:7" ht="45" x14ac:dyDescent="0.25">
      <c r="A318" s="2">
        <v>306</v>
      </c>
      <c r="B318" s="2" t="s">
        <v>15</v>
      </c>
      <c r="C318" s="2" t="s">
        <v>0</v>
      </c>
      <c r="D318" s="2">
        <v>20</v>
      </c>
      <c r="E318" s="21"/>
      <c r="F318" s="22"/>
      <c r="G318" s="22">
        <f>Tabela3[[#This Row],[Cena jednostkowa brutto w odniesieniu do jednostki miary w PLN]]*Tabela3[[#This Row],[Ilość na 2026]]</f>
        <v>0</v>
      </c>
    </row>
    <row r="319" spans="1:7" ht="45" x14ac:dyDescent="0.25">
      <c r="A319" s="2">
        <v>307</v>
      </c>
      <c r="B319" s="2" t="s">
        <v>14</v>
      </c>
      <c r="C319" s="2" t="s">
        <v>0</v>
      </c>
      <c r="D319" s="2">
        <v>30</v>
      </c>
      <c r="E319" s="21"/>
      <c r="F319" s="22"/>
      <c r="G319" s="22">
        <f>Tabela3[[#This Row],[Cena jednostkowa brutto w odniesieniu do jednostki miary w PLN]]*Tabela3[[#This Row],[Ilość na 2026]]</f>
        <v>0</v>
      </c>
    </row>
    <row r="320" spans="1:7" ht="45" x14ac:dyDescent="0.25">
      <c r="A320" s="2">
        <v>308</v>
      </c>
      <c r="B320" s="2" t="s">
        <v>13</v>
      </c>
      <c r="C320" s="2" t="s">
        <v>0</v>
      </c>
      <c r="D320" s="2">
        <v>20</v>
      </c>
      <c r="E320" s="21"/>
      <c r="F320" s="22"/>
      <c r="G320" s="22">
        <f>Tabela3[[#This Row],[Cena jednostkowa brutto w odniesieniu do jednostki miary w PLN]]*Tabela3[[#This Row],[Ilość na 2026]]</f>
        <v>0</v>
      </c>
    </row>
    <row r="321" spans="1:7" ht="90" x14ac:dyDescent="0.25">
      <c r="A321" s="2">
        <v>309</v>
      </c>
      <c r="B321" s="2" t="s">
        <v>12</v>
      </c>
      <c r="C321" s="2" t="s">
        <v>0</v>
      </c>
      <c r="D321" s="2">
        <v>30</v>
      </c>
      <c r="E321" s="21"/>
      <c r="F321" s="22"/>
      <c r="G321" s="22">
        <f>Tabela3[[#This Row],[Cena jednostkowa brutto w odniesieniu do jednostki miary w PLN]]*Tabela3[[#This Row],[Ilość na 2026]]</f>
        <v>0</v>
      </c>
    </row>
    <row r="322" spans="1:7" ht="105" x14ac:dyDescent="0.25">
      <c r="A322" s="2">
        <v>310</v>
      </c>
      <c r="B322" s="2" t="s">
        <v>11</v>
      </c>
      <c r="C322" s="2" t="s">
        <v>0</v>
      </c>
      <c r="D322" s="2">
        <v>2</v>
      </c>
      <c r="E322" s="21"/>
      <c r="F322" s="22"/>
      <c r="G322" s="22">
        <f>Tabela3[[#This Row],[Cena jednostkowa brutto w odniesieniu do jednostki miary w PLN]]*Tabela3[[#This Row],[Ilość na 2026]]</f>
        <v>0</v>
      </c>
    </row>
    <row r="323" spans="1:7" ht="105" x14ac:dyDescent="0.25">
      <c r="A323" s="2">
        <v>311</v>
      </c>
      <c r="B323" s="2" t="s">
        <v>10</v>
      </c>
      <c r="C323" s="2" t="s">
        <v>0</v>
      </c>
      <c r="D323" s="2">
        <v>2</v>
      </c>
      <c r="E323" s="21"/>
      <c r="F323" s="22"/>
      <c r="G323" s="22">
        <f>Tabela3[[#This Row],[Cena jednostkowa brutto w odniesieniu do jednostki miary w PLN]]*Tabela3[[#This Row],[Ilość na 2026]]</f>
        <v>0</v>
      </c>
    </row>
    <row r="324" spans="1:7" ht="105" x14ac:dyDescent="0.25">
      <c r="A324" s="2">
        <v>312</v>
      </c>
      <c r="B324" s="2" t="s">
        <v>9</v>
      </c>
      <c r="C324" s="2" t="s">
        <v>0</v>
      </c>
      <c r="D324" s="2">
        <v>20</v>
      </c>
      <c r="E324" s="21"/>
      <c r="F324" s="22"/>
      <c r="G324" s="22">
        <f>Tabela3[[#This Row],[Cena jednostkowa brutto w odniesieniu do jednostki miary w PLN]]*Tabela3[[#This Row],[Ilość na 2026]]</f>
        <v>0</v>
      </c>
    </row>
    <row r="325" spans="1:7" ht="105" x14ac:dyDescent="0.25">
      <c r="A325" s="2">
        <v>313</v>
      </c>
      <c r="B325" s="2" t="s">
        <v>8</v>
      </c>
      <c r="C325" s="2" t="s">
        <v>0</v>
      </c>
      <c r="D325" s="2">
        <v>50</v>
      </c>
      <c r="E325" s="21"/>
      <c r="F325" s="22"/>
      <c r="G325" s="22">
        <f>Tabela3[[#This Row],[Cena jednostkowa brutto w odniesieniu do jednostki miary w PLN]]*Tabela3[[#This Row],[Ilość na 2026]]</f>
        <v>0</v>
      </c>
    </row>
    <row r="326" spans="1:7" ht="135" x14ac:dyDescent="0.25">
      <c r="A326" s="2">
        <v>314</v>
      </c>
      <c r="B326" s="2" t="s">
        <v>7</v>
      </c>
      <c r="C326" s="2" t="s">
        <v>0</v>
      </c>
      <c r="D326" s="2">
        <v>10</v>
      </c>
      <c r="E326" s="21"/>
      <c r="F326" s="22"/>
      <c r="G326" s="22">
        <f>Tabela3[[#This Row],[Cena jednostkowa brutto w odniesieniu do jednostki miary w PLN]]*Tabela3[[#This Row],[Ilość na 2026]]</f>
        <v>0</v>
      </c>
    </row>
    <row r="327" spans="1:7" ht="45" x14ac:dyDescent="0.25">
      <c r="A327" s="2">
        <v>315</v>
      </c>
      <c r="B327" s="2" t="s">
        <v>311</v>
      </c>
      <c r="C327" s="2" t="s">
        <v>0</v>
      </c>
      <c r="D327" s="2">
        <v>30</v>
      </c>
      <c r="E327" s="21"/>
      <c r="F327" s="22"/>
      <c r="G327" s="22">
        <f>Tabela3[[#This Row],[Cena jednostkowa brutto w odniesieniu do jednostki miary w PLN]]*Tabela3[[#This Row],[Ilość na 2026]]</f>
        <v>0</v>
      </c>
    </row>
    <row r="328" spans="1:7" ht="30" x14ac:dyDescent="0.25">
      <c r="A328" s="2">
        <v>316</v>
      </c>
      <c r="B328" s="2" t="s">
        <v>312</v>
      </c>
      <c r="C328" s="2" t="s">
        <v>0</v>
      </c>
      <c r="D328" s="2">
        <v>30</v>
      </c>
      <c r="E328" s="21"/>
      <c r="F328" s="22"/>
      <c r="G328" s="22">
        <f>Tabela3[[#This Row],[Cena jednostkowa brutto w odniesieniu do jednostki miary w PLN]]*Tabela3[[#This Row],[Ilość na 2026]]</f>
        <v>0</v>
      </c>
    </row>
    <row r="329" spans="1:7" ht="45" x14ac:dyDescent="0.25">
      <c r="A329" s="2">
        <v>317</v>
      </c>
      <c r="B329" s="2" t="s">
        <v>6</v>
      </c>
      <c r="C329" s="2" t="s">
        <v>2</v>
      </c>
      <c r="D329" s="2">
        <v>20</v>
      </c>
      <c r="E329" s="21"/>
      <c r="F329" s="22"/>
      <c r="G329" s="22">
        <f>Tabela3[[#This Row],[Cena jednostkowa brutto w odniesieniu do jednostki miary w PLN]]*Tabela3[[#This Row],[Ilość na 2026]]</f>
        <v>0</v>
      </c>
    </row>
    <row r="330" spans="1:7" ht="45" x14ac:dyDescent="0.25">
      <c r="A330" s="2">
        <v>318</v>
      </c>
      <c r="B330" s="2" t="s">
        <v>5</v>
      </c>
      <c r="C330" s="2" t="s">
        <v>2</v>
      </c>
      <c r="D330" s="2">
        <v>10</v>
      </c>
      <c r="E330" s="21"/>
      <c r="F330" s="22"/>
      <c r="G330" s="22">
        <f>Tabela3[[#This Row],[Cena jednostkowa brutto w odniesieniu do jednostki miary w PLN]]*Tabela3[[#This Row],[Ilość na 2026]]</f>
        <v>0</v>
      </c>
    </row>
    <row r="331" spans="1:7" ht="45" x14ac:dyDescent="0.25">
      <c r="A331" s="2">
        <v>319</v>
      </c>
      <c r="B331" s="2" t="s">
        <v>4</v>
      </c>
      <c r="C331" s="2" t="s">
        <v>2</v>
      </c>
      <c r="D331" s="2">
        <v>25</v>
      </c>
      <c r="E331" s="21"/>
      <c r="F331" s="22"/>
      <c r="G331" s="22">
        <f>Tabela3[[#This Row],[Cena jednostkowa brutto w odniesieniu do jednostki miary w PLN]]*Tabela3[[#This Row],[Ilość na 2026]]</f>
        <v>0</v>
      </c>
    </row>
    <row r="332" spans="1:7" ht="45" x14ac:dyDescent="0.25">
      <c r="A332" s="2">
        <v>320</v>
      </c>
      <c r="B332" s="2" t="s">
        <v>3</v>
      </c>
      <c r="C332" s="2" t="s">
        <v>2</v>
      </c>
      <c r="D332" s="2">
        <v>15</v>
      </c>
      <c r="E332" s="21"/>
      <c r="F332" s="22"/>
      <c r="G332" s="22">
        <f>Tabela3[[#This Row],[Cena jednostkowa brutto w odniesieniu do jednostki miary w PLN]]*Tabela3[[#This Row],[Ilość na 2026]]</f>
        <v>0</v>
      </c>
    </row>
    <row r="333" spans="1:7" ht="30" x14ac:dyDescent="0.25">
      <c r="A333" s="2">
        <v>321</v>
      </c>
      <c r="B333" s="2" t="s">
        <v>313</v>
      </c>
      <c r="C333" s="2" t="s">
        <v>2</v>
      </c>
      <c r="D333" s="2">
        <v>200</v>
      </c>
      <c r="E333" s="21"/>
      <c r="F333" s="22"/>
      <c r="G333" s="22">
        <f>Tabela3[[#This Row],[Cena jednostkowa brutto w odniesieniu do jednostki miary w PLN]]*Tabela3[[#This Row],[Ilość na 2026]]</f>
        <v>0</v>
      </c>
    </row>
    <row r="334" spans="1:7" ht="60" x14ac:dyDescent="0.25">
      <c r="A334" s="2">
        <v>322</v>
      </c>
      <c r="B334" s="2" t="s">
        <v>314</v>
      </c>
      <c r="C334" s="2" t="s">
        <v>2</v>
      </c>
      <c r="D334" s="2">
        <v>400</v>
      </c>
      <c r="E334" s="21"/>
      <c r="F334" s="22"/>
      <c r="G334" s="22">
        <f>Tabela3[[#This Row],[Cena jednostkowa brutto w odniesieniu do jednostki miary w PLN]]*Tabela3[[#This Row],[Ilość na 2026]]</f>
        <v>0</v>
      </c>
    </row>
    <row r="335" spans="1:7" ht="75" x14ac:dyDescent="0.25">
      <c r="A335" s="2">
        <v>323</v>
      </c>
      <c r="B335" s="2" t="s">
        <v>1</v>
      </c>
      <c r="C335" s="2" t="s">
        <v>0</v>
      </c>
      <c r="D335" s="2">
        <v>20</v>
      </c>
      <c r="E335" s="21"/>
      <c r="F335" s="22"/>
      <c r="G335" s="22">
        <f>Tabela3[[#This Row],[Cena jednostkowa brutto w odniesieniu do jednostki miary w PLN]]*Tabela3[[#This Row],[Ilość na 2026]]</f>
        <v>0</v>
      </c>
    </row>
    <row r="336" spans="1:7" x14ac:dyDescent="0.25">
      <c r="A336" s="1"/>
      <c r="B336" s="1"/>
      <c r="C336" s="1"/>
      <c r="D336" s="1"/>
      <c r="E336" s="17"/>
      <c r="F336" s="17" t="s">
        <v>274</v>
      </c>
      <c r="G336" s="18">
        <f>SUBTOTAL(109,Tabela3[Wartość brutto (kol. 4 x kol.6) w PLN])</f>
        <v>0</v>
      </c>
    </row>
  </sheetData>
  <mergeCells count="7">
    <mergeCell ref="A10:G10"/>
    <mergeCell ref="A1:B1"/>
    <mergeCell ref="D1:G1"/>
    <mergeCell ref="A2:G2"/>
    <mergeCell ref="A4:G4"/>
    <mergeCell ref="A5:G5"/>
    <mergeCell ref="A6:G6"/>
  </mergeCells>
  <pageMargins left="0.70866141732283472" right="0.70866141732283472" top="0.74803149606299213" bottom="0.74803149606299213" header="0.31496062992125984" footer="0.31496062992125984"/>
  <pageSetup paperSize="9"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Kalkulacja oferty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Dyjur Michał (Prokuratura Krajowa)</dc:creator>
  <cp:lastModifiedBy>Bień Katarzyna (Prokuratura Krajowa)</cp:lastModifiedBy>
  <dcterms:created xsi:type="dcterms:W3CDTF">2023-02-15T09:55:28Z</dcterms:created>
  <dcterms:modified xsi:type="dcterms:W3CDTF">2026-02-18T10:15:13Z</dcterms:modified>
</cp:coreProperties>
</file>